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anuhar/Desktop/SNDIF/PSBC/"/>
    </mc:Choice>
  </mc:AlternateContent>
  <xr:revisionPtr revIDLastSave="0" documentId="13_ncr:1_{CC4A9C97-F782-464A-ADE1-37651B85ACF4}" xr6:coauthVersionLast="47" xr6:coauthVersionMax="47" xr10:uidLastSave="{00000000-0000-0000-0000-000000000000}"/>
  <bookViews>
    <workbookView xWindow="0" yWindow="520" windowWidth="28060" windowHeight="15620" xr2:uid="{00000000-000D-0000-FFFF-FFFF00000000}"/>
  </bookViews>
  <sheets>
    <sheet name=" Proyectos" sheetId="1" r:id="rId1"/>
    <sheet name="Capacitaciones"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8" i="2" l="1"/>
  <c r="F77" i="2"/>
  <c r="E77" i="2"/>
  <c r="D77" i="2"/>
  <c r="C77" i="2"/>
  <c r="B77"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8" i="1" l="1"/>
  <c r="F77" i="1"/>
  <c r="E77" i="1"/>
  <c r="D77" i="1"/>
  <c r="C77" i="1"/>
  <c r="B77"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22" i="2"/>
  <c r="I23" i="2"/>
  <c r="I24" i="2"/>
  <c r="I25" i="2"/>
  <c r="I26" i="2"/>
  <c r="I27" i="2"/>
  <c r="I28" i="2"/>
  <c r="I29" i="2"/>
  <c r="I30" i="2"/>
  <c r="I31" i="2"/>
  <c r="I32" i="2"/>
  <c r="I33" i="2"/>
  <c r="I34" i="2"/>
  <c r="I35" i="2"/>
  <c r="I36" i="2"/>
  <c r="I37" i="2"/>
  <c r="I38" i="2"/>
  <c r="I39" i="2"/>
  <c r="I40" i="2"/>
  <c r="I41" i="2"/>
  <c r="I42" i="2"/>
  <c r="I43" i="2"/>
  <c r="I44" i="2"/>
  <c r="I45" i="2"/>
  <c r="I21" i="2"/>
  <c r="I44" i="1"/>
  <c r="I45" i="1"/>
  <c r="I43" i="1" l="1"/>
  <c r="I42" i="1"/>
  <c r="I41" i="1"/>
  <c r="I40" i="1"/>
  <c r="I39" i="1"/>
  <c r="I38" i="1"/>
  <c r="I37" i="1"/>
  <c r="I36" i="1"/>
  <c r="I35" i="1"/>
  <c r="I34" i="1"/>
  <c r="I33" i="1"/>
  <c r="I32" i="1"/>
  <c r="I31" i="1"/>
  <c r="I30" i="1"/>
  <c r="I29" i="1"/>
  <c r="I28" i="1"/>
  <c r="I27" i="1"/>
  <c r="I26" i="1"/>
  <c r="I25" i="1"/>
  <c r="I24" i="1"/>
  <c r="I23" i="1"/>
  <c r="I22" i="1"/>
  <c r="I18" i="1"/>
  <c r="I16" i="1"/>
  <c r="I21" i="1"/>
  <c r="I20" i="2"/>
  <c r="I19" i="2"/>
  <c r="I18" i="2"/>
  <c r="I17" i="2"/>
  <c r="I16" i="2"/>
  <c r="I20" i="1"/>
  <c r="I19" i="1"/>
  <c r="I17" i="1"/>
  <c r="I77" i="2" l="1"/>
  <c r="E78" i="2" s="1"/>
  <c r="I77" i="1"/>
  <c r="E78" i="1" s="1"/>
</calcChain>
</file>

<file path=xl/sharedStrings.xml><?xml version="1.0" encoding="utf-8"?>
<sst xmlns="http://schemas.openxmlformats.org/spreadsheetml/2006/main" count="81" uniqueCount="58">
  <si>
    <t>Estado:</t>
  </si>
  <si>
    <t>Fecha de aplicación:</t>
  </si>
  <si>
    <t xml:space="preserve"> Huertos hortícolas de traspatio con método bio-intensivo</t>
  </si>
  <si>
    <t>Desempeño 
del capacitador</t>
  </si>
  <si>
    <t>Utilidad de la capacitación</t>
  </si>
  <si>
    <t>Comentarios o sugerencias</t>
  </si>
  <si>
    <t>P1</t>
  </si>
  <si>
    <t>P2</t>
  </si>
  <si>
    <t>P3</t>
  </si>
  <si>
    <t>P4</t>
  </si>
  <si>
    <t>P5</t>
  </si>
  <si>
    <t>P6</t>
  </si>
  <si>
    <t>La composta que elaboramos ayudó a que crecieran mejor las hortalizas</t>
  </si>
  <si>
    <t>Ya sabemos preparar camas biointensivas y de macetas</t>
  </si>
  <si>
    <t>La explicación de como elaborar almácigos fue rápida, faltó tiempo</t>
  </si>
  <si>
    <t xml:space="preserve">   Podemos controlar mejor las plagas para que no dañen la cosecha</t>
  </si>
  <si>
    <t>Promedio total</t>
  </si>
  <si>
    <t>Desempeño del capacitador</t>
  </si>
  <si>
    <t>Espacio de capacitación</t>
  </si>
  <si>
    <t>Nos ayudó mucho a entender lo que es el autocuidado de la salud</t>
  </si>
  <si>
    <t>La alimentación en embarazadas es muy importante para el bebé</t>
  </si>
  <si>
    <t>Que alimentos comer como adulto y no enfermar</t>
  </si>
  <si>
    <t>Municipio:</t>
  </si>
  <si>
    <t>Localidad:</t>
  </si>
  <si>
    <t>Aprendimos a saber comer para no enfermarnos</t>
  </si>
  <si>
    <t>Ayudó a saber que deben comer los niños para que crezcan sanos</t>
  </si>
  <si>
    <t>La gran mayoría de las respuestas reflejan que los aprendizajes obtenidos en los cursos han tenido resultados aceptables para los integrantes de los GD, aún cuando en pocos casos faltó más tiempo para la capacitación y se reporta en algunos que la práctica de lo aprendido les dará resultados.</t>
  </si>
  <si>
    <t>Utilidad del proyecto</t>
  </si>
  <si>
    <t>ID GD</t>
  </si>
  <si>
    <t>Colima</t>
  </si>
  <si>
    <t>Tecomán</t>
  </si>
  <si>
    <t>Aguascalientes</t>
  </si>
  <si>
    <t>Calvillo</t>
  </si>
  <si>
    <t>Roberto Martínez</t>
  </si>
  <si>
    <t>Determinante social de la Salud:</t>
  </si>
  <si>
    <t>Nota importante: Las calificaciones son asignadas de acuerdo a una escala del 5 al 1, donde 5 es muy satisfactorio y 1 es nada satisfactorio.</t>
  </si>
  <si>
    <t xml:space="preserve">Folio </t>
  </si>
  <si>
    <t>La Flor</t>
  </si>
  <si>
    <t>Sin comentarios</t>
  </si>
  <si>
    <t>Nombre del Proyecto:</t>
  </si>
  <si>
    <t>Nombre completo de quién aplicó la encuesta:</t>
  </si>
  <si>
    <t>Espacio para análisis de respuestas y breve resumen sobre los comentarios y sugerencias</t>
  </si>
  <si>
    <t>Promedio
por persona</t>
  </si>
  <si>
    <t>Comprobación del promedio total</t>
  </si>
  <si>
    <t>Promedio 
por rubro</t>
  </si>
  <si>
    <t xml:space="preserve">Nombre completo de quién aplicó la encuesta:		</t>
  </si>
  <si>
    <t>Nuevas masculinidades en el ambito social</t>
  </si>
  <si>
    <t>Promedio por persona</t>
  </si>
  <si>
    <t>Calificación global del servicio otorgado</t>
  </si>
  <si>
    <t>Folio de encuesta</t>
  </si>
  <si>
    <t>Número total de personas encuestadas</t>
  </si>
  <si>
    <t>Número total de 
personas encuestadas</t>
  </si>
  <si>
    <t>2. Recreación y manejo del tiempo libre</t>
  </si>
  <si>
    <t>Cargo o institución de procedencia:</t>
  </si>
  <si>
    <t>ID GD:</t>
  </si>
  <si>
    <t xml:space="preserve"> FORMATO DE CUANTIFICACIÓN DE ANÁLISIS DE ENCUESTAS DE SATISFACCIÓN</t>
  </si>
  <si>
    <t>Nombre de la capacitación:</t>
  </si>
  <si>
    <t>5. Alimentación correcta y 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</si>
</sst>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1"/>
      <color theme="1"/>
      <name val="Calibri"/>
      <family val="2"/>
      <scheme val="minor"/>
    </font>
    <font>
      <b/>
      <i/>
      <sz val="9"/>
      <name val="Montserrat"/>
    </font>
    <font>
      <b/>
      <i/>
      <sz val="9"/>
      <color theme="8" tint="-0.249977111117893"/>
      <name val="Montserrat"/>
    </font>
    <font>
      <b/>
      <i/>
      <sz val="11"/>
      <name val="Calibri"/>
      <family val="2"/>
      <scheme val="minor"/>
    </font>
    <font>
      <sz val="11"/>
      <color rgb="FFC00000"/>
      <name val="Calibri"/>
      <family val="2"/>
      <scheme val="minor"/>
    </font>
    <font>
      <b/>
      <sz val="10"/>
      <name val="Montserrat"/>
    </font>
    <font>
      <b/>
      <i/>
      <sz val="9"/>
      <color theme="0"/>
      <name val="Montserrat"/>
    </font>
    <font>
      <b/>
      <sz val="9"/>
      <name val="Montserrat"/>
    </font>
    <font>
      <b/>
      <sz val="11"/>
      <color theme="0"/>
      <name val="Montserrat"/>
    </font>
    <font>
      <b/>
      <sz val="10"/>
      <color theme="0"/>
      <name val="Montserrat"/>
    </font>
    <font>
      <b/>
      <sz val="9"/>
      <color theme="0"/>
      <name val="Montserrat"/>
    </font>
    <font>
      <sz val="9"/>
      <name val="Montserrat"/>
    </font>
    <font>
      <b/>
      <sz val="9"/>
      <color theme="8" tint="-0.249977111117893"/>
      <name val="Montserrat"/>
    </font>
    <font>
      <b/>
      <sz val="8"/>
      <name val="Montserrat"/>
    </font>
    <font>
      <sz val="9"/>
      <color theme="8" tint="-0.249977111117893"/>
      <name val="Montserrat"/>
    </font>
    <font>
      <sz val="11"/>
      <color rgb="FFC00000"/>
      <name val="Montserrat SemiBold"/>
    </font>
    <font>
      <sz val="10"/>
      <color theme="8" tint="-0.249977111117893"/>
      <name val="Montserrat"/>
    </font>
    <font>
      <sz val="10"/>
      <name val="Montserrat"/>
    </font>
    <font>
      <sz val="10"/>
      <color theme="1"/>
      <name val="Montserrat Medium"/>
    </font>
    <font>
      <sz val="10"/>
      <color theme="1"/>
      <name val="Montserrat"/>
    </font>
    <font>
      <b/>
      <sz val="9"/>
      <color rgb="FF235B4E"/>
      <name val="Montserrat"/>
    </font>
    <font>
      <sz val="11"/>
      <color rgb="FFC00000"/>
      <name val="Montserrat Medium"/>
    </font>
    <font>
      <b/>
      <sz val="11"/>
      <color theme="0"/>
      <name val="Montserrat Medium"/>
    </font>
    <font>
      <b/>
      <sz val="11"/>
      <color theme="0"/>
      <name val="Montserrat SemiBold"/>
    </font>
    <font>
      <b/>
      <sz val="9"/>
      <color theme="1"/>
      <name val="Montserrat"/>
    </font>
    <font>
      <b/>
      <sz val="12"/>
      <color theme="0"/>
      <name val="Montserrat"/>
    </font>
    <font>
      <b/>
      <sz val="12"/>
      <name val="Montserrat"/>
    </font>
    <font>
      <b/>
      <sz val="9"/>
      <color rgb="FFFF0000"/>
      <name val="Montserrat"/>
    </font>
    <font>
      <sz val="12"/>
      <name val="Montserrat"/>
    </font>
    <font>
      <b/>
      <sz val="14"/>
      <color theme="0"/>
      <name val="Montserrat"/>
    </font>
    <font>
      <sz val="14"/>
      <color theme="1"/>
      <name val="Calibri"/>
      <family val="2"/>
      <scheme val="minor"/>
    </font>
    <font>
      <sz val="12"/>
      <color rgb="FFC00000"/>
      <name val="Montserrat Medium"/>
    </font>
  </fonts>
  <fills count="11">
    <fill>
      <patternFill patternType="none"/>
    </fill>
    <fill>
      <patternFill patternType="gray125"/>
    </fill>
    <fill>
      <patternFill patternType="solid">
        <fgColor rgb="FF235B4E"/>
        <bgColor indexed="64"/>
      </patternFill>
    </fill>
    <fill>
      <patternFill patternType="solid">
        <fgColor rgb="FFDDC9A3"/>
        <bgColor indexed="64"/>
      </patternFill>
    </fill>
    <fill>
      <patternFill patternType="solid">
        <fgColor theme="0" tint="-0.14999847407452621"/>
        <bgColor indexed="64"/>
      </patternFill>
    </fill>
    <fill>
      <patternFill patternType="solid">
        <fgColor theme="0"/>
        <bgColor indexed="64"/>
      </patternFill>
    </fill>
    <fill>
      <patternFill patternType="solid">
        <fgColor rgb="FF9F2241"/>
        <bgColor indexed="64"/>
      </patternFill>
    </fill>
    <fill>
      <patternFill patternType="solid">
        <fgColor rgb="FF43B02A"/>
        <bgColor indexed="64"/>
      </patternFill>
    </fill>
    <fill>
      <patternFill patternType="solid">
        <fgColor rgb="FFDF1995"/>
        <bgColor indexed="64"/>
      </patternFill>
    </fill>
    <fill>
      <patternFill patternType="solid">
        <fgColor theme="2" tint="-9.9978637043366805E-2"/>
        <bgColor indexed="64"/>
      </patternFill>
    </fill>
    <fill>
      <patternFill patternType="solid">
        <fgColor theme="2" tint="-0.499984740745262"/>
        <bgColor indexed="64"/>
      </patternFill>
    </fill>
  </fills>
  <borders count="24">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s>
  <cellStyleXfs count="1">
    <xf numFmtId="0" fontId="0" fillId="0" borderId="0"/>
  </cellStyleXfs>
  <cellXfs count="147">
    <xf numFmtId="0" fontId="0" fillId="0" borderId="0" xfId="0"/>
    <xf numFmtId="0" fontId="2" fillId="0" borderId="3" xfId="0" applyFont="1" applyBorder="1" applyAlignment="1">
      <alignment horizontal="center" wrapText="1"/>
    </xf>
    <xf numFmtId="0" fontId="0" fillId="0" borderId="0" xfId="0" applyBorder="1"/>
    <xf numFmtId="0" fontId="3" fillId="0" borderId="0" xfId="0" applyFont="1" applyBorder="1" applyAlignment="1">
      <alignment horizontal="center" wrapText="1"/>
    </xf>
    <xf numFmtId="0" fontId="1" fillId="0" borderId="0" xfId="0" applyFont="1"/>
    <xf numFmtId="0" fontId="2" fillId="0" borderId="0" xfId="0" applyFont="1" applyBorder="1" applyAlignment="1">
      <alignment horizontal="right" wrapText="1"/>
    </xf>
    <xf numFmtId="0" fontId="5" fillId="0" borderId="0" xfId="0" applyFont="1"/>
    <xf numFmtId="0" fontId="2" fillId="0" borderId="0" xfId="0" applyFont="1" applyBorder="1" applyAlignment="1">
      <alignment horizontal="center" wrapText="1"/>
    </xf>
    <xf numFmtId="0" fontId="2" fillId="0" borderId="0" xfId="0" applyFont="1" applyBorder="1" applyAlignment="1"/>
    <xf numFmtId="0" fontId="0" fillId="0" borderId="0" xfId="0" applyAlignment="1"/>
    <xf numFmtId="0" fontId="0" fillId="0" borderId="0" xfId="0" applyAlignment="1">
      <alignment horizontal="center"/>
    </xf>
    <xf numFmtId="0" fontId="8" fillId="0" borderId="3" xfId="0" applyFont="1" applyBorder="1" applyAlignment="1">
      <alignment horizontal="center" wrapText="1"/>
    </xf>
    <xf numFmtId="0" fontId="16" fillId="0" borderId="0" xfId="0" applyFont="1" applyAlignment="1">
      <alignment vertical="center"/>
    </xf>
    <xf numFmtId="0" fontId="17" fillId="0" borderId="0" xfId="0" applyFont="1" applyBorder="1" applyAlignment="1">
      <alignment wrapText="1"/>
    </xf>
    <xf numFmtId="0" fontId="15" fillId="0" borderId="0" xfId="0" applyFont="1" applyBorder="1" applyAlignment="1">
      <alignment horizontal="center" wrapText="1"/>
    </xf>
    <xf numFmtId="0" fontId="0" fillId="0" borderId="0" xfId="0" applyFill="1"/>
    <xf numFmtId="0" fontId="6" fillId="0" borderId="3" xfId="0" applyFont="1" applyBorder="1" applyAlignment="1">
      <alignment horizontal="left" vertical="center" wrapText="1"/>
    </xf>
    <xf numFmtId="0" fontId="0" fillId="5" borderId="0" xfId="0" applyFill="1"/>
    <xf numFmtId="0" fontId="8" fillId="0" borderId="0" xfId="0" applyFont="1" applyFill="1" applyBorder="1" applyAlignment="1">
      <alignment horizontal="center" wrapText="1"/>
    </xf>
    <xf numFmtId="0" fontId="26" fillId="7" borderId="12" xfId="0" applyFont="1" applyFill="1" applyBorder="1" applyAlignment="1">
      <alignment horizontal="center" vertical="center" wrapText="1"/>
    </xf>
    <xf numFmtId="0" fontId="6" fillId="0" borderId="5" xfId="0" applyFont="1" applyBorder="1" applyAlignment="1">
      <alignment horizontal="left" vertical="center" wrapText="1"/>
    </xf>
    <xf numFmtId="0" fontId="25" fillId="3" borderId="3" xfId="0" applyFont="1" applyFill="1" applyBorder="1" applyAlignment="1">
      <alignment horizontal="center" vertical="center" wrapText="1"/>
    </xf>
    <xf numFmtId="0" fontId="8" fillId="9" borderId="3" xfId="0" applyFont="1" applyFill="1" applyBorder="1" applyAlignment="1">
      <alignment horizontal="center" wrapText="1"/>
    </xf>
    <xf numFmtId="0" fontId="0" fillId="0" borderId="0" xfId="0" applyAlignment="1">
      <alignment vertical="center"/>
    </xf>
    <xf numFmtId="0" fontId="10" fillId="7" borderId="12" xfId="0" applyFont="1" applyFill="1" applyBorder="1" applyAlignment="1">
      <alignment horizontal="center" vertical="center" wrapText="1"/>
    </xf>
    <xf numFmtId="0" fontId="7" fillId="0" borderId="10" xfId="0" applyFont="1" applyFill="1" applyBorder="1" applyAlignment="1">
      <alignment horizontal="right" wrapText="1"/>
    </xf>
    <xf numFmtId="0" fontId="2" fillId="0" borderId="0" xfId="0" applyFont="1" applyFill="1" applyBorder="1" applyAlignment="1">
      <alignment horizontal="center" wrapText="1"/>
    </xf>
    <xf numFmtId="2" fontId="26" fillId="7" borderId="11" xfId="0" applyNumberFormat="1" applyFont="1" applyFill="1" applyBorder="1" applyAlignment="1">
      <alignment horizontal="center" vertical="center" wrapText="1"/>
    </xf>
    <xf numFmtId="2" fontId="9" fillId="8" borderId="3" xfId="0" applyNumberFormat="1" applyFont="1" applyFill="1" applyBorder="1" applyAlignment="1">
      <alignment horizontal="center" vertical="center" wrapText="1"/>
    </xf>
    <xf numFmtId="2" fontId="26" fillId="8" borderId="3" xfId="0" applyNumberFormat="1" applyFont="1" applyFill="1" applyBorder="1" applyAlignment="1">
      <alignment horizontal="center" vertical="center" wrapText="1"/>
    </xf>
    <xf numFmtId="2" fontId="26" fillId="7" borderId="3" xfId="0" applyNumberFormat="1" applyFont="1" applyFill="1" applyBorder="1" applyAlignment="1">
      <alignment horizontal="center" vertical="center" wrapText="1"/>
    </xf>
    <xf numFmtId="0" fontId="18"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23" fillId="8" borderId="4" xfId="0" applyFont="1" applyFill="1" applyBorder="1" applyAlignment="1">
      <alignment horizontal="center" vertical="center" wrapText="1"/>
    </xf>
    <xf numFmtId="2" fontId="26" fillId="7" borderId="12" xfId="0" applyNumberFormat="1" applyFont="1" applyFill="1" applyBorder="1" applyAlignment="1">
      <alignment horizontal="center" vertical="center" wrapText="1"/>
    </xf>
    <xf numFmtId="0" fontId="26" fillId="8" borderId="3" xfId="0" applyFont="1" applyFill="1" applyBorder="1" applyAlignment="1">
      <alignment horizontal="center" vertical="center" wrapText="1"/>
    </xf>
    <xf numFmtId="0" fontId="21" fillId="0" borderId="0" xfId="0" applyFont="1" applyAlignment="1">
      <alignment horizontal="center"/>
    </xf>
    <xf numFmtId="0" fontId="0" fillId="0" borderId="0" xfId="0" applyAlignment="1">
      <alignment horizontal="center"/>
    </xf>
    <xf numFmtId="0" fontId="23" fillId="8" borderId="4" xfId="0" applyFont="1" applyFill="1" applyBorder="1" applyAlignment="1">
      <alignment horizontal="center" vertical="center" wrapText="1"/>
    </xf>
    <xf numFmtId="14" fontId="18" fillId="0" borderId="4" xfId="0" applyNumberFormat="1" applyFont="1" applyBorder="1" applyAlignment="1">
      <alignment horizontal="center" vertical="center" wrapText="1"/>
    </xf>
    <xf numFmtId="0" fontId="9" fillId="7" borderId="12" xfId="0" applyFont="1" applyFill="1" applyBorder="1" applyAlignment="1">
      <alignment horizontal="center" wrapText="1"/>
    </xf>
    <xf numFmtId="0" fontId="29"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6" fillId="0" borderId="7" xfId="0" applyFont="1" applyBorder="1" applyAlignment="1">
      <alignment horizontal="left" vertical="center" wrapText="1"/>
    </xf>
    <xf numFmtId="0" fontId="6" fillId="5" borderId="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3" fillId="8" borderId="4" xfId="0" applyFont="1" applyFill="1" applyBorder="1" applyAlignment="1">
      <alignment horizontal="center" vertical="center" wrapText="1"/>
    </xf>
    <xf numFmtId="0" fontId="0" fillId="0" borderId="0" xfId="0" applyAlignment="1">
      <alignment horizontal="center"/>
    </xf>
    <xf numFmtId="0" fontId="18" fillId="5" borderId="6"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6" fillId="0" borderId="3" xfId="0" applyFont="1" applyBorder="1" applyAlignment="1">
      <alignment horizontal="left" vertical="center" wrapText="1"/>
    </xf>
    <xf numFmtId="0" fontId="30" fillId="2" borderId="0" xfId="0" applyFont="1" applyFill="1" applyBorder="1" applyAlignment="1">
      <alignment horizontal="center" vertical="center" wrapText="1"/>
    </xf>
    <xf numFmtId="0" fontId="31" fillId="0" borderId="0" xfId="0" applyFont="1" applyAlignment="1">
      <alignment horizontal="center" vertical="center" wrapText="1"/>
    </xf>
    <xf numFmtId="0" fontId="18" fillId="0" borderId="3" xfId="0" applyFont="1" applyBorder="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1"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 xfId="0" applyFont="1" applyFill="1" applyBorder="1" applyAlignment="1">
      <alignment horizontal="center" vertical="center"/>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22" xfId="0" applyFont="1" applyBorder="1" applyAlignment="1">
      <alignment horizontal="left" vertical="center" wrapText="1"/>
    </xf>
    <xf numFmtId="0" fontId="21" fillId="0" borderId="15" xfId="0" applyFont="1" applyBorder="1" applyAlignment="1">
      <alignment horizontal="left" vertical="center" wrapText="1"/>
    </xf>
    <xf numFmtId="0" fontId="23" fillId="2" borderId="3" xfId="0" applyFont="1" applyFill="1" applyBorder="1" applyAlignment="1">
      <alignment horizontal="center" vertical="center"/>
    </xf>
    <xf numFmtId="0" fontId="24" fillId="6" borderId="3" xfId="0" applyFont="1" applyFill="1" applyBorder="1" applyAlignment="1">
      <alignment horizontal="center" vertical="center"/>
    </xf>
    <xf numFmtId="0" fontId="28" fillId="0" borderId="3" xfId="0" applyFont="1" applyFill="1" applyBorder="1" applyAlignment="1">
      <alignment horizontal="center" wrapText="1"/>
    </xf>
    <xf numFmtId="0" fontId="21" fillId="0" borderId="0" xfId="0" applyFont="1" applyAlignment="1">
      <alignment horizont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6"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left" vertical="center"/>
    </xf>
    <xf numFmtId="0" fontId="6" fillId="0" borderId="6" xfId="0" applyFont="1" applyBorder="1" applyAlignment="1">
      <alignment horizontal="left" vertical="center"/>
    </xf>
    <xf numFmtId="0" fontId="6" fillId="0" borderId="5" xfId="0" applyFont="1" applyBorder="1" applyAlignment="1">
      <alignment horizontal="left" vertical="center"/>
    </xf>
    <xf numFmtId="0" fontId="18"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1" fillId="2" borderId="23" xfId="0" applyFont="1" applyFill="1" applyBorder="1" applyAlignment="1">
      <alignment horizontal="center" vertical="center"/>
    </xf>
    <xf numFmtId="0" fontId="11" fillId="2" borderId="8" xfId="0" applyFont="1" applyFill="1" applyBorder="1" applyAlignment="1">
      <alignment horizontal="center" vertical="center"/>
    </xf>
    <xf numFmtId="0" fontId="8" fillId="4"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30" fillId="2" borderId="1" xfId="0" applyFont="1" applyFill="1" applyBorder="1" applyAlignment="1">
      <alignment horizontal="center" vertical="center" wrapText="1"/>
    </xf>
    <xf numFmtId="0" fontId="30" fillId="2" borderId="1"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8" fillId="9" borderId="4" xfId="0" applyFont="1" applyFill="1" applyBorder="1" applyAlignment="1">
      <alignment horizontal="center" wrapText="1"/>
    </xf>
    <xf numFmtId="0" fontId="8" fillId="9" borderId="5" xfId="0" applyFont="1" applyFill="1" applyBorder="1" applyAlignment="1">
      <alignment horizontal="center" wrapText="1"/>
    </xf>
    <xf numFmtId="0" fontId="6" fillId="0" borderId="3" xfId="0" applyFont="1" applyBorder="1" applyAlignment="1">
      <alignment horizontal="left" vertical="center"/>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6" fillId="0" borderId="4" xfId="0" applyFont="1" applyBorder="1" applyAlignment="1">
      <alignment vertical="center" wrapText="1"/>
    </xf>
    <xf numFmtId="0" fontId="6" fillId="0" borderId="6" xfId="0" applyFont="1" applyBorder="1" applyAlignment="1">
      <alignment vertical="center" wrapText="1"/>
    </xf>
    <xf numFmtId="0" fontId="20" fillId="0" borderId="3"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6" fillId="0" borderId="0" xfId="0" applyFont="1" applyAlignment="1">
      <alignment horizontal="center" vertical="center"/>
    </xf>
    <xf numFmtId="0" fontId="19" fillId="0" borderId="6" xfId="0" applyFont="1" applyBorder="1" applyAlignment="1">
      <alignment horizontal="center" vertical="center"/>
    </xf>
    <xf numFmtId="0" fontId="11" fillId="2" borderId="11"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23" fillId="2" borderId="4" xfId="0" applyFont="1" applyFill="1" applyBorder="1" applyAlignment="1">
      <alignment horizontal="center" vertical="center"/>
    </xf>
    <xf numFmtId="0" fontId="23" fillId="2" borderId="6" xfId="0" applyFont="1" applyFill="1" applyBorder="1" applyAlignment="1">
      <alignment horizontal="center" vertical="center"/>
    </xf>
    <xf numFmtId="0" fontId="9" fillId="6" borderId="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2" fillId="0" borderId="4" xfId="0" applyFont="1" applyBorder="1" applyAlignment="1">
      <alignment horizontal="center" wrapText="1"/>
    </xf>
    <xf numFmtId="0" fontId="2" fillId="0" borderId="5" xfId="0" applyFont="1" applyBorder="1" applyAlignment="1">
      <alignment horizontal="center" wrapText="1"/>
    </xf>
    <xf numFmtId="0" fontId="23" fillId="8" borderId="4" xfId="0" applyFont="1" applyFill="1" applyBorder="1" applyAlignment="1">
      <alignment horizontal="center" vertical="center" wrapText="1"/>
    </xf>
    <xf numFmtId="0" fontId="23" fillId="8" borderId="5" xfId="0" applyFont="1" applyFill="1" applyBorder="1" applyAlignment="1">
      <alignment horizontal="center" vertical="center" wrapText="1"/>
    </xf>
    <xf numFmtId="0" fontId="23" fillId="7" borderId="4" xfId="0" applyFont="1" applyFill="1" applyBorder="1" applyAlignment="1">
      <alignment horizontal="center" vertical="center"/>
    </xf>
    <xf numFmtId="0" fontId="23" fillId="7" borderId="5" xfId="0" applyFont="1" applyFill="1" applyBorder="1" applyAlignment="1">
      <alignment horizontal="center" vertical="center"/>
    </xf>
    <xf numFmtId="0" fontId="6" fillId="0" borderId="3" xfId="0" applyFont="1" applyBorder="1" applyAlignment="1">
      <alignment horizontal="center" vertical="center" wrapText="1"/>
    </xf>
    <xf numFmtId="0" fontId="32" fillId="0" borderId="19" xfId="0" applyFont="1" applyBorder="1" applyAlignment="1">
      <alignment horizontal="center" vertical="center"/>
    </xf>
    <xf numFmtId="0" fontId="32" fillId="0" borderId="20" xfId="0" applyFont="1" applyBorder="1" applyAlignment="1">
      <alignment horizontal="center" vertical="center"/>
    </xf>
    <xf numFmtId="0" fontId="32" fillId="0" borderId="21"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7" fillId="3" borderId="3"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27"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DC9A3"/>
      <color rgb="FF235B4E"/>
      <color rgb="FF9F2241"/>
      <color rgb="FFDF1995"/>
      <color rgb="FF43B0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33131</xdr:colOff>
      <xdr:row>0</xdr:row>
      <xdr:rowOff>77304</xdr:rowOff>
    </xdr:from>
    <xdr:to>
      <xdr:col>7</xdr:col>
      <xdr:colOff>1392137</xdr:colOff>
      <xdr:row>3</xdr:row>
      <xdr:rowOff>127472</xdr:rowOff>
    </xdr:to>
    <xdr:pic>
      <xdr:nvPicPr>
        <xdr:cNvPr id="3" name="Imagen 2">
          <a:extLst>
            <a:ext uri="{FF2B5EF4-FFF2-40B4-BE49-F238E27FC236}">
              <a16:creationId xmlns:a16="http://schemas.microsoft.com/office/drawing/2014/main" id="{60E0AB1E-7258-5F4B-B51F-99F581F5EE60}"/>
            </a:ext>
          </a:extLst>
        </xdr:cNvPr>
        <xdr:cNvPicPr>
          <a:picLocks noChangeAspect="1"/>
        </xdr:cNvPicPr>
      </xdr:nvPicPr>
      <xdr:blipFill>
        <a:blip xmlns:r="http://schemas.openxmlformats.org/officeDocument/2006/relationships" r:embed="rId1"/>
        <a:stretch>
          <a:fillRect/>
        </a:stretch>
      </xdr:blipFill>
      <xdr:spPr>
        <a:xfrm>
          <a:off x="2661479" y="77304"/>
          <a:ext cx="6228080" cy="613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404502</xdr:colOff>
      <xdr:row>0</xdr:row>
      <xdr:rowOff>72988</xdr:rowOff>
    </xdr:from>
    <xdr:to>
      <xdr:col>7</xdr:col>
      <xdr:colOff>1743717</xdr:colOff>
      <xdr:row>3</xdr:row>
      <xdr:rowOff>114873</xdr:rowOff>
    </xdr:to>
    <xdr:pic>
      <xdr:nvPicPr>
        <xdr:cNvPr id="2" name="Imagen 1">
          <a:extLst>
            <a:ext uri="{FF2B5EF4-FFF2-40B4-BE49-F238E27FC236}">
              <a16:creationId xmlns:a16="http://schemas.microsoft.com/office/drawing/2014/main" id="{2BDEC0D7-B9D9-3A4B-80E4-900DC5D31FC3}"/>
            </a:ext>
          </a:extLst>
        </xdr:cNvPr>
        <xdr:cNvPicPr>
          <a:picLocks noChangeAspect="1"/>
        </xdr:cNvPicPr>
      </xdr:nvPicPr>
      <xdr:blipFill>
        <a:blip xmlns:r="http://schemas.openxmlformats.org/officeDocument/2006/relationships" r:embed="rId1"/>
        <a:stretch>
          <a:fillRect/>
        </a:stretch>
      </xdr:blipFill>
      <xdr:spPr>
        <a:xfrm>
          <a:off x="2404387" y="72988"/>
          <a:ext cx="6216402" cy="6111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tabSelected="1" topLeftCell="A63" zoomScale="160" zoomScaleNormal="160" workbookViewId="0">
      <selection activeCell="E73" sqref="E73"/>
    </sheetView>
  </sheetViews>
  <sheetFormatPr baseColWidth="10" defaultRowHeight="15" x14ac:dyDescent="0.2"/>
  <cols>
    <col min="1" max="6" width="10.83203125" customWidth="1"/>
    <col min="7" max="7" width="20.83203125" customWidth="1"/>
    <col min="8" max="8" width="33.83203125" customWidth="1"/>
    <col min="9" max="9" width="12.83203125" customWidth="1"/>
  </cols>
  <sheetData>
    <row r="1" spans="1:12" x14ac:dyDescent="0.2">
      <c r="B1" s="50"/>
      <c r="C1" s="50"/>
      <c r="D1" s="50"/>
      <c r="E1" s="50"/>
      <c r="F1" s="50"/>
      <c r="G1" s="50"/>
      <c r="H1" s="37"/>
    </row>
    <row r="2" spans="1:12" x14ac:dyDescent="0.2">
      <c r="B2" s="50"/>
      <c r="C2" s="50"/>
      <c r="D2" s="50"/>
      <c r="E2" s="50"/>
      <c r="F2" s="50"/>
      <c r="G2" s="50"/>
      <c r="H2" s="37"/>
    </row>
    <row r="3" spans="1:12" x14ac:dyDescent="0.2">
      <c r="B3" s="50"/>
      <c r="C3" s="50"/>
      <c r="D3" s="50"/>
      <c r="E3" s="50"/>
      <c r="F3" s="50"/>
      <c r="G3" s="50"/>
      <c r="H3" s="37"/>
    </row>
    <row r="4" spans="1:12" x14ac:dyDescent="0.2">
      <c r="B4" s="50"/>
      <c r="C4" s="50"/>
      <c r="D4" s="50"/>
      <c r="E4" s="50"/>
      <c r="F4" s="50"/>
      <c r="G4" s="50"/>
      <c r="H4" s="37"/>
    </row>
    <row r="5" spans="1:12" x14ac:dyDescent="0.2">
      <c r="B5" s="10"/>
      <c r="C5" s="10"/>
      <c r="D5" s="10"/>
      <c r="E5" s="10"/>
      <c r="F5" s="10"/>
      <c r="G5" s="10"/>
      <c r="H5" s="37"/>
    </row>
    <row r="6" spans="1:12" x14ac:dyDescent="0.2">
      <c r="A6" s="12" t="s">
        <v>35</v>
      </c>
    </row>
    <row r="7" spans="1:12" s="15" customFormat="1" ht="15" customHeight="1" x14ac:dyDescent="0.2">
      <c r="A7" s="56" t="s">
        <v>55</v>
      </c>
      <c r="B7" s="56"/>
      <c r="C7" s="56"/>
      <c r="D7" s="56"/>
      <c r="E7" s="56"/>
      <c r="F7" s="56"/>
      <c r="G7" s="56"/>
      <c r="H7" s="56"/>
      <c r="I7" s="56"/>
    </row>
    <row r="8" spans="1:12" s="17" customFormat="1" x14ac:dyDescent="0.2">
      <c r="A8" s="57"/>
      <c r="B8" s="57"/>
      <c r="C8" s="57"/>
      <c r="D8" s="57"/>
      <c r="E8" s="57"/>
      <c r="F8" s="57"/>
      <c r="G8" s="57"/>
      <c r="H8" s="57"/>
      <c r="I8" s="57"/>
    </row>
    <row r="9" spans="1:12" ht="20" customHeight="1" x14ac:dyDescent="0.2">
      <c r="A9" s="16" t="s">
        <v>0</v>
      </c>
      <c r="B9" s="53" t="s">
        <v>29</v>
      </c>
      <c r="C9" s="54"/>
      <c r="D9" s="16" t="s">
        <v>22</v>
      </c>
      <c r="E9" s="53" t="s">
        <v>30</v>
      </c>
      <c r="F9" s="54"/>
      <c r="G9" s="20" t="s">
        <v>23</v>
      </c>
      <c r="H9" s="53" t="s">
        <v>37</v>
      </c>
      <c r="I9" s="54"/>
    </row>
    <row r="10" spans="1:12" ht="20" customHeight="1" x14ac:dyDescent="0.2">
      <c r="A10" s="55" t="s">
        <v>1</v>
      </c>
      <c r="B10" s="55"/>
      <c r="C10" s="39">
        <v>44462</v>
      </c>
      <c r="D10" s="66" t="s">
        <v>34</v>
      </c>
      <c r="E10" s="67"/>
      <c r="F10" s="68"/>
      <c r="G10" s="51" t="s">
        <v>57</v>
      </c>
      <c r="H10" s="51"/>
      <c r="I10" s="52"/>
      <c r="J10" s="32"/>
      <c r="K10" s="31"/>
    </row>
    <row r="11" spans="1:12" ht="20" customHeight="1" x14ac:dyDescent="0.2">
      <c r="A11" s="55" t="s">
        <v>39</v>
      </c>
      <c r="B11" s="55"/>
      <c r="C11" s="77" t="s">
        <v>2</v>
      </c>
      <c r="D11" s="78"/>
      <c r="E11" s="78"/>
      <c r="F11" s="78"/>
      <c r="G11" s="79"/>
      <c r="H11" s="32" t="s">
        <v>54</v>
      </c>
      <c r="I11" s="31">
        <v>167</v>
      </c>
    </row>
    <row r="12" spans="1:12" ht="23.25" customHeight="1" x14ac:dyDescent="0.2">
      <c r="A12" s="82" t="s">
        <v>40</v>
      </c>
      <c r="B12" s="83"/>
      <c r="C12" s="83"/>
      <c r="D12" s="84"/>
      <c r="E12" s="53"/>
      <c r="F12" s="85"/>
      <c r="G12" s="54"/>
      <c r="H12" s="80" t="s">
        <v>50</v>
      </c>
      <c r="I12" s="58">
        <v>6</v>
      </c>
    </row>
    <row r="13" spans="1:12" ht="23.25" customHeight="1" x14ac:dyDescent="0.2">
      <c r="A13" s="82" t="s">
        <v>53</v>
      </c>
      <c r="B13" s="83"/>
      <c r="C13" s="83"/>
      <c r="D13" s="84"/>
      <c r="E13" s="53"/>
      <c r="F13" s="85"/>
      <c r="G13" s="54"/>
      <c r="H13" s="81"/>
      <c r="I13" s="58"/>
    </row>
    <row r="14" spans="1:12" ht="27" customHeight="1" x14ac:dyDescent="0.2">
      <c r="A14" s="142" t="s">
        <v>36</v>
      </c>
      <c r="B14" s="64" t="s">
        <v>3</v>
      </c>
      <c r="C14" s="65"/>
      <c r="D14" s="59" t="s">
        <v>27</v>
      </c>
      <c r="E14" s="60"/>
      <c r="F14" s="61"/>
      <c r="G14" s="88" t="s">
        <v>5</v>
      </c>
      <c r="H14" s="89"/>
      <c r="I14" s="62" t="s">
        <v>42</v>
      </c>
    </row>
    <row r="15" spans="1:12" ht="16" customHeight="1" x14ac:dyDescent="0.2">
      <c r="A15" s="143"/>
      <c r="B15" s="45" t="s">
        <v>6</v>
      </c>
      <c r="C15" s="45" t="s">
        <v>7</v>
      </c>
      <c r="D15" s="45" t="s">
        <v>8</v>
      </c>
      <c r="E15" s="45" t="s">
        <v>9</v>
      </c>
      <c r="F15" s="45" t="s">
        <v>10</v>
      </c>
      <c r="G15" s="90" t="s">
        <v>11</v>
      </c>
      <c r="H15" s="91"/>
      <c r="I15" s="63"/>
    </row>
    <row r="16" spans="1:12" ht="22" customHeight="1" x14ac:dyDescent="0.2">
      <c r="A16" s="141">
        <v>1</v>
      </c>
      <c r="B16" s="144">
        <v>4</v>
      </c>
      <c r="C16" s="144">
        <v>4</v>
      </c>
      <c r="D16" s="144">
        <v>3</v>
      </c>
      <c r="E16" s="144">
        <v>4</v>
      </c>
      <c r="F16" s="144">
        <v>3</v>
      </c>
      <c r="G16" s="86" t="s">
        <v>12</v>
      </c>
      <c r="H16" s="87"/>
      <c r="I16" s="46">
        <f>SUM(B16:F16)/5</f>
        <v>3.6</v>
      </c>
      <c r="J16" s="18"/>
      <c r="K16" s="2"/>
      <c r="L16" s="2"/>
    </row>
    <row r="17" spans="1:9" ht="22" customHeight="1" x14ac:dyDescent="0.2">
      <c r="A17" s="141">
        <v>2</v>
      </c>
      <c r="B17" s="144">
        <v>3</v>
      </c>
      <c r="C17" s="144">
        <v>3</v>
      </c>
      <c r="D17" s="144">
        <v>3</v>
      </c>
      <c r="E17" s="144">
        <v>3</v>
      </c>
      <c r="F17" s="144">
        <v>3</v>
      </c>
      <c r="G17" s="86" t="s">
        <v>13</v>
      </c>
      <c r="H17" s="87"/>
      <c r="I17" s="35">
        <f t="shared" ref="I17:I21" si="0">SUM(B17:F17)/5</f>
        <v>3</v>
      </c>
    </row>
    <row r="18" spans="1:9" ht="22" customHeight="1" x14ac:dyDescent="0.2">
      <c r="A18" s="141">
        <v>3</v>
      </c>
      <c r="B18" s="144">
        <v>3</v>
      </c>
      <c r="C18" s="144">
        <v>2</v>
      </c>
      <c r="D18" s="144">
        <v>3</v>
      </c>
      <c r="E18" s="144">
        <v>3</v>
      </c>
      <c r="F18" s="144">
        <v>3</v>
      </c>
      <c r="G18" s="86" t="s">
        <v>14</v>
      </c>
      <c r="H18" s="87"/>
      <c r="I18" s="35">
        <f>SUM(B18:F18)/5</f>
        <v>2.8</v>
      </c>
    </row>
    <row r="19" spans="1:9" ht="22" customHeight="1" x14ac:dyDescent="0.2">
      <c r="A19" s="141">
        <v>4</v>
      </c>
      <c r="B19" s="144">
        <v>5</v>
      </c>
      <c r="C19" s="144">
        <v>4</v>
      </c>
      <c r="D19" s="144">
        <v>5</v>
      </c>
      <c r="E19" s="144">
        <v>4</v>
      </c>
      <c r="F19" s="144">
        <v>3</v>
      </c>
      <c r="G19" s="86" t="s">
        <v>15</v>
      </c>
      <c r="H19" s="87"/>
      <c r="I19" s="35">
        <f t="shared" si="0"/>
        <v>4.2</v>
      </c>
    </row>
    <row r="20" spans="1:9" ht="22" customHeight="1" x14ac:dyDescent="0.2">
      <c r="A20" s="141">
        <v>5</v>
      </c>
      <c r="B20" s="144">
        <v>3</v>
      </c>
      <c r="C20" s="144">
        <v>4</v>
      </c>
      <c r="D20" s="144">
        <v>3</v>
      </c>
      <c r="E20" s="144">
        <v>3</v>
      </c>
      <c r="F20" s="144">
        <v>2</v>
      </c>
      <c r="G20" s="86" t="s">
        <v>38</v>
      </c>
      <c r="H20" s="87"/>
      <c r="I20" s="35">
        <f t="shared" si="0"/>
        <v>3</v>
      </c>
    </row>
    <row r="21" spans="1:9" ht="22" customHeight="1" x14ac:dyDescent="0.2">
      <c r="A21" s="141">
        <v>6</v>
      </c>
      <c r="B21" s="144">
        <v>2</v>
      </c>
      <c r="C21" s="144">
        <v>4</v>
      </c>
      <c r="D21" s="144">
        <v>3</v>
      </c>
      <c r="E21" s="144">
        <v>4</v>
      </c>
      <c r="F21" s="144">
        <v>2</v>
      </c>
      <c r="G21" s="86" t="s">
        <v>38</v>
      </c>
      <c r="H21" s="87"/>
      <c r="I21" s="35">
        <f t="shared" si="0"/>
        <v>3</v>
      </c>
    </row>
    <row r="22" spans="1:9" ht="22" customHeight="1" x14ac:dyDescent="0.2">
      <c r="A22" s="141">
        <v>7</v>
      </c>
      <c r="B22" s="144"/>
      <c r="C22" s="144"/>
      <c r="D22" s="144"/>
      <c r="E22" s="144"/>
      <c r="F22" s="144"/>
      <c r="G22" s="86"/>
      <c r="H22" s="87"/>
      <c r="I22" s="35">
        <f>SUM(B22:F22)/5</f>
        <v>0</v>
      </c>
    </row>
    <row r="23" spans="1:9" ht="22" customHeight="1" x14ac:dyDescent="0.2">
      <c r="A23" s="141">
        <v>8</v>
      </c>
      <c r="B23" s="144"/>
      <c r="C23" s="144"/>
      <c r="D23" s="144"/>
      <c r="E23" s="144"/>
      <c r="F23" s="144"/>
      <c r="G23" s="86"/>
      <c r="H23" s="87"/>
      <c r="I23" s="35">
        <f t="shared" ref="I23:I43" si="1">SUM(B23:F23)/5</f>
        <v>0</v>
      </c>
    </row>
    <row r="24" spans="1:9" ht="22" customHeight="1" x14ac:dyDescent="0.2">
      <c r="A24" s="141">
        <v>9</v>
      </c>
      <c r="B24" s="144"/>
      <c r="C24" s="144"/>
      <c r="D24" s="144"/>
      <c r="E24" s="144"/>
      <c r="F24" s="144"/>
      <c r="G24" s="86"/>
      <c r="H24" s="87"/>
      <c r="I24" s="35">
        <f t="shared" si="1"/>
        <v>0</v>
      </c>
    </row>
    <row r="25" spans="1:9" ht="22" customHeight="1" x14ac:dyDescent="0.2">
      <c r="A25" s="141">
        <v>10</v>
      </c>
      <c r="B25" s="144"/>
      <c r="C25" s="144"/>
      <c r="D25" s="144"/>
      <c r="E25" s="144"/>
      <c r="F25" s="144"/>
      <c r="G25" s="145"/>
      <c r="H25" s="146"/>
      <c r="I25" s="35">
        <f t="shared" si="1"/>
        <v>0</v>
      </c>
    </row>
    <row r="26" spans="1:9" ht="22" customHeight="1" x14ac:dyDescent="0.2">
      <c r="A26" s="141">
        <v>11</v>
      </c>
      <c r="B26" s="144"/>
      <c r="C26" s="144"/>
      <c r="D26" s="144"/>
      <c r="E26" s="144"/>
      <c r="F26" s="144"/>
      <c r="G26" s="145"/>
      <c r="H26" s="146"/>
      <c r="I26" s="35">
        <f t="shared" si="1"/>
        <v>0</v>
      </c>
    </row>
    <row r="27" spans="1:9" ht="22" customHeight="1" x14ac:dyDescent="0.2">
      <c r="A27" s="141">
        <v>12</v>
      </c>
      <c r="B27" s="144"/>
      <c r="C27" s="144"/>
      <c r="D27" s="144"/>
      <c r="E27" s="144"/>
      <c r="F27" s="144"/>
      <c r="G27" s="145"/>
      <c r="H27" s="146"/>
      <c r="I27" s="35">
        <f t="shared" si="1"/>
        <v>0</v>
      </c>
    </row>
    <row r="28" spans="1:9" ht="22" customHeight="1" x14ac:dyDescent="0.2">
      <c r="A28" s="141">
        <v>13</v>
      </c>
      <c r="B28" s="144"/>
      <c r="C28" s="144"/>
      <c r="D28" s="144"/>
      <c r="E28" s="144"/>
      <c r="F28" s="144"/>
      <c r="G28" s="145"/>
      <c r="H28" s="146"/>
      <c r="I28" s="35">
        <f t="shared" si="1"/>
        <v>0</v>
      </c>
    </row>
    <row r="29" spans="1:9" ht="22" customHeight="1" x14ac:dyDescent="0.2">
      <c r="A29" s="141">
        <v>14</v>
      </c>
      <c r="B29" s="144"/>
      <c r="C29" s="144"/>
      <c r="D29" s="144"/>
      <c r="E29" s="144"/>
      <c r="F29" s="144"/>
      <c r="G29" s="145"/>
      <c r="H29" s="146"/>
      <c r="I29" s="35">
        <f t="shared" si="1"/>
        <v>0</v>
      </c>
    </row>
    <row r="30" spans="1:9" ht="22" customHeight="1" x14ac:dyDescent="0.2">
      <c r="A30" s="141">
        <v>15</v>
      </c>
      <c r="B30" s="144"/>
      <c r="C30" s="144"/>
      <c r="D30" s="144"/>
      <c r="E30" s="144"/>
      <c r="F30" s="144"/>
      <c r="G30" s="145"/>
      <c r="H30" s="146"/>
      <c r="I30" s="35">
        <f t="shared" si="1"/>
        <v>0</v>
      </c>
    </row>
    <row r="31" spans="1:9" ht="22" customHeight="1" x14ac:dyDescent="0.2">
      <c r="A31" s="141">
        <v>16</v>
      </c>
      <c r="B31" s="144"/>
      <c r="C31" s="144"/>
      <c r="D31" s="144"/>
      <c r="E31" s="144"/>
      <c r="F31" s="144"/>
      <c r="G31" s="145"/>
      <c r="H31" s="146"/>
      <c r="I31" s="35">
        <f t="shared" si="1"/>
        <v>0</v>
      </c>
    </row>
    <row r="32" spans="1:9" ht="22" customHeight="1" x14ac:dyDescent="0.2">
      <c r="A32" s="141">
        <v>17</v>
      </c>
      <c r="B32" s="144"/>
      <c r="C32" s="144"/>
      <c r="D32" s="144"/>
      <c r="E32" s="144"/>
      <c r="F32" s="144"/>
      <c r="G32" s="145"/>
      <c r="H32" s="146"/>
      <c r="I32" s="35">
        <f t="shared" si="1"/>
        <v>0</v>
      </c>
    </row>
    <row r="33" spans="1:9" ht="22" customHeight="1" x14ac:dyDescent="0.2">
      <c r="A33" s="141">
        <v>18</v>
      </c>
      <c r="B33" s="144"/>
      <c r="C33" s="144"/>
      <c r="D33" s="144"/>
      <c r="E33" s="144"/>
      <c r="F33" s="144"/>
      <c r="G33" s="145"/>
      <c r="H33" s="146"/>
      <c r="I33" s="35">
        <f t="shared" si="1"/>
        <v>0</v>
      </c>
    </row>
    <row r="34" spans="1:9" ht="22" customHeight="1" x14ac:dyDescent="0.2">
      <c r="A34" s="141">
        <v>19</v>
      </c>
      <c r="B34" s="144"/>
      <c r="C34" s="144"/>
      <c r="D34" s="144"/>
      <c r="E34" s="144"/>
      <c r="F34" s="144"/>
      <c r="G34" s="145"/>
      <c r="H34" s="146"/>
      <c r="I34" s="35">
        <f t="shared" si="1"/>
        <v>0</v>
      </c>
    </row>
    <row r="35" spans="1:9" ht="22" customHeight="1" x14ac:dyDescent="0.2">
      <c r="A35" s="141">
        <v>20</v>
      </c>
      <c r="B35" s="144"/>
      <c r="C35" s="144"/>
      <c r="D35" s="144"/>
      <c r="E35" s="144"/>
      <c r="F35" s="144"/>
      <c r="G35" s="145"/>
      <c r="H35" s="146"/>
      <c r="I35" s="35">
        <f t="shared" si="1"/>
        <v>0</v>
      </c>
    </row>
    <row r="36" spans="1:9" ht="22" customHeight="1" x14ac:dyDescent="0.2">
      <c r="A36" s="141">
        <v>21</v>
      </c>
      <c r="B36" s="144"/>
      <c r="C36" s="144"/>
      <c r="D36" s="144"/>
      <c r="E36" s="144"/>
      <c r="F36" s="144"/>
      <c r="G36" s="145"/>
      <c r="H36" s="146"/>
      <c r="I36" s="35">
        <f t="shared" si="1"/>
        <v>0</v>
      </c>
    </row>
    <row r="37" spans="1:9" ht="22" customHeight="1" x14ac:dyDescent="0.2">
      <c r="A37" s="141">
        <v>22</v>
      </c>
      <c r="B37" s="144"/>
      <c r="C37" s="144"/>
      <c r="D37" s="144"/>
      <c r="E37" s="144"/>
      <c r="F37" s="144"/>
      <c r="G37" s="145"/>
      <c r="H37" s="146"/>
      <c r="I37" s="35">
        <f t="shared" si="1"/>
        <v>0</v>
      </c>
    </row>
    <row r="38" spans="1:9" ht="22" customHeight="1" x14ac:dyDescent="0.2">
      <c r="A38" s="141">
        <v>23</v>
      </c>
      <c r="B38" s="144"/>
      <c r="C38" s="144"/>
      <c r="D38" s="144"/>
      <c r="E38" s="144"/>
      <c r="F38" s="144"/>
      <c r="G38" s="145"/>
      <c r="H38" s="146"/>
      <c r="I38" s="35">
        <f t="shared" si="1"/>
        <v>0</v>
      </c>
    </row>
    <row r="39" spans="1:9" ht="22" customHeight="1" x14ac:dyDescent="0.2">
      <c r="A39" s="141">
        <v>24</v>
      </c>
      <c r="B39" s="144"/>
      <c r="C39" s="144"/>
      <c r="D39" s="144"/>
      <c r="E39" s="144"/>
      <c r="F39" s="144"/>
      <c r="G39" s="145"/>
      <c r="H39" s="146"/>
      <c r="I39" s="35">
        <f t="shared" si="1"/>
        <v>0</v>
      </c>
    </row>
    <row r="40" spans="1:9" ht="22" customHeight="1" x14ac:dyDescent="0.2">
      <c r="A40" s="141">
        <v>25</v>
      </c>
      <c r="B40" s="144"/>
      <c r="C40" s="144"/>
      <c r="D40" s="144"/>
      <c r="E40" s="144"/>
      <c r="F40" s="144"/>
      <c r="G40" s="145"/>
      <c r="H40" s="146"/>
      <c r="I40" s="35">
        <f t="shared" si="1"/>
        <v>0</v>
      </c>
    </row>
    <row r="41" spans="1:9" ht="22" customHeight="1" x14ac:dyDescent="0.2">
      <c r="A41" s="141">
        <v>26</v>
      </c>
      <c r="B41" s="144"/>
      <c r="C41" s="144"/>
      <c r="D41" s="144"/>
      <c r="E41" s="144"/>
      <c r="F41" s="144"/>
      <c r="G41" s="145"/>
      <c r="H41" s="146"/>
      <c r="I41" s="35">
        <f t="shared" si="1"/>
        <v>0</v>
      </c>
    </row>
    <row r="42" spans="1:9" ht="22" customHeight="1" x14ac:dyDescent="0.2">
      <c r="A42" s="141">
        <v>27</v>
      </c>
      <c r="B42" s="144"/>
      <c r="C42" s="144"/>
      <c r="D42" s="144"/>
      <c r="E42" s="144"/>
      <c r="F42" s="144"/>
      <c r="G42" s="145"/>
      <c r="H42" s="146"/>
      <c r="I42" s="35">
        <f t="shared" si="1"/>
        <v>0</v>
      </c>
    </row>
    <row r="43" spans="1:9" ht="22" customHeight="1" x14ac:dyDescent="0.2">
      <c r="A43" s="141">
        <v>28</v>
      </c>
      <c r="B43" s="144"/>
      <c r="C43" s="144"/>
      <c r="D43" s="144"/>
      <c r="E43" s="144"/>
      <c r="F43" s="144"/>
      <c r="G43" s="145"/>
      <c r="H43" s="146"/>
      <c r="I43" s="35">
        <f t="shared" si="1"/>
        <v>0</v>
      </c>
    </row>
    <row r="44" spans="1:9" ht="22" customHeight="1" x14ac:dyDescent="0.2">
      <c r="A44" s="141">
        <v>29</v>
      </c>
      <c r="B44" s="144"/>
      <c r="C44" s="144"/>
      <c r="D44" s="144"/>
      <c r="E44" s="144"/>
      <c r="F44" s="144"/>
      <c r="G44" s="145"/>
      <c r="H44" s="146"/>
      <c r="I44" s="35">
        <f>SUM(B44:F44)/5</f>
        <v>0</v>
      </c>
    </row>
    <row r="45" spans="1:9" ht="22" customHeight="1" x14ac:dyDescent="0.2">
      <c r="A45" s="141">
        <v>30</v>
      </c>
      <c r="B45" s="144"/>
      <c r="C45" s="144"/>
      <c r="D45" s="144"/>
      <c r="E45" s="144"/>
      <c r="F45" s="144"/>
      <c r="G45" s="145"/>
      <c r="H45" s="146"/>
      <c r="I45" s="35">
        <f>SUM(B45:F45)/5</f>
        <v>0</v>
      </c>
    </row>
    <row r="46" spans="1:9" ht="22" customHeight="1" x14ac:dyDescent="0.2">
      <c r="A46" s="141">
        <v>31</v>
      </c>
      <c r="B46" s="42"/>
      <c r="C46" s="42"/>
      <c r="D46" s="42"/>
      <c r="E46" s="42"/>
      <c r="F46" s="42"/>
      <c r="G46" s="117"/>
      <c r="H46" s="118"/>
      <c r="I46" s="35">
        <f t="shared" ref="I46:I75" si="2">SUM(B46:F46)/5</f>
        <v>0</v>
      </c>
    </row>
    <row r="47" spans="1:9" s="2" customFormat="1" ht="22" customHeight="1" x14ac:dyDescent="0.2">
      <c r="A47" s="141">
        <v>32</v>
      </c>
      <c r="B47" s="42"/>
      <c r="C47" s="42"/>
      <c r="D47" s="42"/>
      <c r="E47" s="42"/>
      <c r="F47" s="42"/>
      <c r="G47" s="117"/>
      <c r="H47" s="118"/>
      <c r="I47" s="35">
        <f t="shared" si="2"/>
        <v>0</v>
      </c>
    </row>
    <row r="48" spans="1:9" s="2" customFormat="1" ht="22" customHeight="1" x14ac:dyDescent="0.2">
      <c r="A48" s="141">
        <v>33</v>
      </c>
      <c r="B48" s="42"/>
      <c r="C48" s="42"/>
      <c r="D48" s="42"/>
      <c r="E48" s="42"/>
      <c r="F48" s="42"/>
      <c r="G48" s="117"/>
      <c r="H48" s="118"/>
      <c r="I48" s="35">
        <f t="shared" si="2"/>
        <v>0</v>
      </c>
    </row>
    <row r="49" spans="1:9" ht="22" customHeight="1" x14ac:dyDescent="0.2">
      <c r="A49" s="141">
        <v>34</v>
      </c>
      <c r="B49" s="42"/>
      <c r="C49" s="42"/>
      <c r="D49" s="42"/>
      <c r="E49" s="42"/>
      <c r="F49" s="42"/>
      <c r="G49" s="117"/>
      <c r="H49" s="118"/>
      <c r="I49" s="35">
        <f t="shared" si="2"/>
        <v>0</v>
      </c>
    </row>
    <row r="50" spans="1:9" ht="22" customHeight="1" x14ac:dyDescent="0.2">
      <c r="A50" s="141">
        <v>35</v>
      </c>
      <c r="B50" s="42"/>
      <c r="C50" s="42"/>
      <c r="D50" s="42"/>
      <c r="E50" s="42"/>
      <c r="F50" s="42"/>
      <c r="G50" s="117"/>
      <c r="H50" s="118"/>
      <c r="I50" s="35">
        <f t="shared" si="2"/>
        <v>0</v>
      </c>
    </row>
    <row r="51" spans="1:9" ht="22" customHeight="1" x14ac:dyDescent="0.2">
      <c r="A51" s="141">
        <v>36</v>
      </c>
      <c r="B51" s="42"/>
      <c r="C51" s="42"/>
      <c r="D51" s="42"/>
      <c r="E51" s="42"/>
      <c r="F51" s="42"/>
      <c r="G51" s="117"/>
      <c r="H51" s="118"/>
      <c r="I51" s="35">
        <f t="shared" si="2"/>
        <v>0</v>
      </c>
    </row>
    <row r="52" spans="1:9" ht="22" customHeight="1" x14ac:dyDescent="0.2">
      <c r="A52" s="141">
        <v>37</v>
      </c>
      <c r="B52" s="42"/>
      <c r="C52" s="42"/>
      <c r="D52" s="42"/>
      <c r="E52" s="42"/>
      <c r="F52" s="42"/>
      <c r="G52" s="117"/>
      <c r="H52" s="118"/>
      <c r="I52" s="35">
        <f t="shared" si="2"/>
        <v>0</v>
      </c>
    </row>
    <row r="53" spans="1:9" ht="22" customHeight="1" x14ac:dyDescent="0.2">
      <c r="A53" s="141">
        <v>38</v>
      </c>
      <c r="B53" s="42"/>
      <c r="C53" s="42"/>
      <c r="D53" s="42"/>
      <c r="E53" s="42"/>
      <c r="F53" s="42"/>
      <c r="G53" s="117"/>
      <c r="H53" s="118"/>
      <c r="I53" s="35">
        <f t="shared" si="2"/>
        <v>0</v>
      </c>
    </row>
    <row r="54" spans="1:9" ht="22" customHeight="1" x14ac:dyDescent="0.2">
      <c r="A54" s="141">
        <v>39</v>
      </c>
      <c r="B54" s="42"/>
      <c r="C54" s="42"/>
      <c r="D54" s="42"/>
      <c r="E54" s="42"/>
      <c r="F54" s="42"/>
      <c r="G54" s="117"/>
      <c r="H54" s="118"/>
      <c r="I54" s="35">
        <f t="shared" si="2"/>
        <v>0</v>
      </c>
    </row>
    <row r="55" spans="1:9" ht="22" customHeight="1" x14ac:dyDescent="0.2">
      <c r="A55" s="141">
        <v>40</v>
      </c>
      <c r="B55" s="42"/>
      <c r="C55" s="42"/>
      <c r="D55" s="42"/>
      <c r="E55" s="42"/>
      <c r="F55" s="42"/>
      <c r="G55" s="117"/>
      <c r="H55" s="118"/>
      <c r="I55" s="35">
        <f t="shared" si="2"/>
        <v>0</v>
      </c>
    </row>
    <row r="56" spans="1:9" ht="22" customHeight="1" x14ac:dyDescent="0.2">
      <c r="A56" s="141">
        <v>41</v>
      </c>
      <c r="B56" s="42"/>
      <c r="C56" s="42"/>
      <c r="D56" s="42"/>
      <c r="E56" s="42"/>
      <c r="F56" s="42"/>
      <c r="G56" s="117"/>
      <c r="H56" s="118"/>
      <c r="I56" s="35">
        <f t="shared" si="2"/>
        <v>0</v>
      </c>
    </row>
    <row r="57" spans="1:9" ht="22" customHeight="1" x14ac:dyDescent="0.2">
      <c r="A57" s="141">
        <v>42</v>
      </c>
      <c r="B57" s="42"/>
      <c r="C57" s="42"/>
      <c r="D57" s="42"/>
      <c r="E57" s="42"/>
      <c r="F57" s="42"/>
      <c r="G57" s="117"/>
      <c r="H57" s="118"/>
      <c r="I57" s="35">
        <f t="shared" si="2"/>
        <v>0</v>
      </c>
    </row>
    <row r="58" spans="1:9" ht="22" customHeight="1" x14ac:dyDescent="0.2">
      <c r="A58" s="141">
        <v>43</v>
      </c>
      <c r="B58" s="42"/>
      <c r="C58" s="42"/>
      <c r="D58" s="42"/>
      <c r="E58" s="42"/>
      <c r="F58" s="42"/>
      <c r="G58" s="117"/>
      <c r="H58" s="118"/>
      <c r="I58" s="35">
        <f t="shared" si="2"/>
        <v>0</v>
      </c>
    </row>
    <row r="59" spans="1:9" ht="22" customHeight="1" x14ac:dyDescent="0.2">
      <c r="A59" s="141">
        <v>44</v>
      </c>
      <c r="B59" s="42"/>
      <c r="C59" s="42"/>
      <c r="D59" s="42"/>
      <c r="E59" s="42"/>
      <c r="F59" s="42"/>
      <c r="G59" s="117"/>
      <c r="H59" s="118"/>
      <c r="I59" s="35">
        <f t="shared" si="2"/>
        <v>0</v>
      </c>
    </row>
    <row r="60" spans="1:9" ht="22" customHeight="1" x14ac:dyDescent="0.2">
      <c r="A60" s="141">
        <v>45</v>
      </c>
      <c r="B60" s="42"/>
      <c r="C60" s="42"/>
      <c r="D60" s="42"/>
      <c r="E60" s="42"/>
      <c r="F60" s="42"/>
      <c r="G60" s="117"/>
      <c r="H60" s="118"/>
      <c r="I60" s="35">
        <f t="shared" si="2"/>
        <v>0</v>
      </c>
    </row>
    <row r="61" spans="1:9" ht="22" customHeight="1" x14ac:dyDescent="0.2">
      <c r="A61" s="141">
        <v>46</v>
      </c>
      <c r="B61" s="42"/>
      <c r="C61" s="42"/>
      <c r="D61" s="42"/>
      <c r="E61" s="42"/>
      <c r="F61" s="42"/>
      <c r="G61" s="117"/>
      <c r="H61" s="118"/>
      <c r="I61" s="35">
        <f t="shared" si="2"/>
        <v>0</v>
      </c>
    </row>
    <row r="62" spans="1:9" ht="22" customHeight="1" x14ac:dyDescent="0.2">
      <c r="A62" s="141">
        <v>47</v>
      </c>
      <c r="B62" s="42"/>
      <c r="C62" s="42"/>
      <c r="D62" s="42"/>
      <c r="E62" s="42"/>
      <c r="F62" s="42"/>
      <c r="G62" s="117"/>
      <c r="H62" s="118"/>
      <c r="I62" s="35">
        <f t="shared" si="2"/>
        <v>0</v>
      </c>
    </row>
    <row r="63" spans="1:9" ht="22" customHeight="1" x14ac:dyDescent="0.2">
      <c r="A63" s="141">
        <v>48</v>
      </c>
      <c r="B63" s="42"/>
      <c r="C63" s="42"/>
      <c r="D63" s="42"/>
      <c r="E63" s="42"/>
      <c r="F63" s="42"/>
      <c r="G63" s="117"/>
      <c r="H63" s="118"/>
      <c r="I63" s="35">
        <f t="shared" si="2"/>
        <v>0</v>
      </c>
    </row>
    <row r="64" spans="1:9" ht="22" customHeight="1" x14ac:dyDescent="0.2">
      <c r="A64" s="141">
        <v>49</v>
      </c>
      <c r="B64" s="42"/>
      <c r="C64" s="42"/>
      <c r="D64" s="42"/>
      <c r="E64" s="42"/>
      <c r="F64" s="42"/>
      <c r="G64" s="117"/>
      <c r="H64" s="118"/>
      <c r="I64" s="35">
        <f t="shared" si="2"/>
        <v>0</v>
      </c>
    </row>
    <row r="65" spans="1:9" ht="22" customHeight="1" x14ac:dyDescent="0.2">
      <c r="A65" s="141">
        <v>50</v>
      </c>
      <c r="B65" s="42"/>
      <c r="C65" s="42"/>
      <c r="D65" s="42"/>
      <c r="E65" s="42"/>
      <c r="F65" s="42"/>
      <c r="G65" s="117"/>
      <c r="H65" s="118"/>
      <c r="I65" s="35">
        <f t="shared" si="2"/>
        <v>0</v>
      </c>
    </row>
    <row r="66" spans="1:9" ht="22" customHeight="1" x14ac:dyDescent="0.2">
      <c r="A66" s="141">
        <v>51</v>
      </c>
      <c r="B66" s="42"/>
      <c r="C66" s="42"/>
      <c r="D66" s="42"/>
      <c r="E66" s="42"/>
      <c r="F66" s="42"/>
      <c r="G66" s="117"/>
      <c r="H66" s="118"/>
      <c r="I66" s="35">
        <f t="shared" si="2"/>
        <v>0</v>
      </c>
    </row>
    <row r="67" spans="1:9" ht="22" customHeight="1" x14ac:dyDescent="0.2">
      <c r="A67" s="141">
        <v>52</v>
      </c>
      <c r="B67" s="42"/>
      <c r="C67" s="42"/>
      <c r="D67" s="42"/>
      <c r="E67" s="42"/>
      <c r="F67" s="42"/>
      <c r="G67" s="117"/>
      <c r="H67" s="118"/>
      <c r="I67" s="35">
        <f t="shared" si="2"/>
        <v>0</v>
      </c>
    </row>
    <row r="68" spans="1:9" ht="22" customHeight="1" x14ac:dyDescent="0.2">
      <c r="A68" s="141">
        <v>53</v>
      </c>
      <c r="B68" s="42"/>
      <c r="C68" s="42"/>
      <c r="D68" s="42"/>
      <c r="E68" s="42"/>
      <c r="F68" s="42"/>
      <c r="G68" s="117"/>
      <c r="H68" s="118"/>
      <c r="I68" s="35">
        <f t="shared" si="2"/>
        <v>0</v>
      </c>
    </row>
    <row r="69" spans="1:9" ht="22" customHeight="1" x14ac:dyDescent="0.2">
      <c r="A69" s="141">
        <v>54</v>
      </c>
      <c r="B69" s="42"/>
      <c r="C69" s="42"/>
      <c r="D69" s="42"/>
      <c r="E69" s="42"/>
      <c r="F69" s="42"/>
      <c r="G69" s="117"/>
      <c r="H69" s="118"/>
      <c r="I69" s="35">
        <f t="shared" si="2"/>
        <v>0</v>
      </c>
    </row>
    <row r="70" spans="1:9" ht="22" customHeight="1" x14ac:dyDescent="0.2">
      <c r="A70" s="141">
        <v>55</v>
      </c>
      <c r="B70" s="42"/>
      <c r="C70" s="42"/>
      <c r="D70" s="42"/>
      <c r="E70" s="42"/>
      <c r="F70" s="42"/>
      <c r="G70" s="117"/>
      <c r="H70" s="118"/>
      <c r="I70" s="35">
        <f t="shared" si="2"/>
        <v>0</v>
      </c>
    </row>
    <row r="71" spans="1:9" ht="22" customHeight="1" x14ac:dyDescent="0.2">
      <c r="A71" s="141">
        <v>56</v>
      </c>
      <c r="B71" s="42"/>
      <c r="C71" s="42"/>
      <c r="D71" s="42"/>
      <c r="E71" s="42"/>
      <c r="F71" s="42"/>
      <c r="G71" s="117"/>
      <c r="H71" s="118"/>
      <c r="I71" s="35">
        <f t="shared" si="2"/>
        <v>0</v>
      </c>
    </row>
    <row r="72" spans="1:9" ht="22" customHeight="1" x14ac:dyDescent="0.2">
      <c r="A72" s="141">
        <v>57</v>
      </c>
      <c r="B72" s="42"/>
      <c r="C72" s="42"/>
      <c r="D72" s="42"/>
      <c r="E72" s="42"/>
      <c r="F72" s="42"/>
      <c r="G72" s="117"/>
      <c r="H72" s="118"/>
      <c r="I72" s="35">
        <f t="shared" si="2"/>
        <v>0</v>
      </c>
    </row>
    <row r="73" spans="1:9" ht="22" customHeight="1" x14ac:dyDescent="0.2">
      <c r="A73" s="141">
        <v>58</v>
      </c>
      <c r="B73" s="42"/>
      <c r="C73" s="42"/>
      <c r="D73" s="42"/>
      <c r="E73" s="42"/>
      <c r="F73" s="42"/>
      <c r="G73" s="117"/>
      <c r="H73" s="118"/>
      <c r="I73" s="35">
        <f t="shared" si="2"/>
        <v>0</v>
      </c>
    </row>
    <row r="74" spans="1:9" ht="22" customHeight="1" x14ac:dyDescent="0.2">
      <c r="A74" s="141">
        <v>59</v>
      </c>
      <c r="B74" s="42"/>
      <c r="C74" s="42"/>
      <c r="D74" s="42"/>
      <c r="E74" s="42"/>
      <c r="F74" s="42"/>
      <c r="G74" s="117"/>
      <c r="H74" s="118"/>
      <c r="I74" s="35">
        <f t="shared" si="2"/>
        <v>0</v>
      </c>
    </row>
    <row r="75" spans="1:9" ht="22" customHeight="1" x14ac:dyDescent="0.2">
      <c r="A75" s="141">
        <v>60</v>
      </c>
      <c r="B75" s="42"/>
      <c r="C75" s="42"/>
      <c r="D75" s="42"/>
      <c r="E75" s="42"/>
      <c r="F75" s="42"/>
      <c r="G75" s="117"/>
      <c r="H75" s="118"/>
      <c r="I75" s="35">
        <f t="shared" si="2"/>
        <v>0</v>
      </c>
    </row>
    <row r="76" spans="1:9" x14ac:dyDescent="0.2">
      <c r="A76" s="75"/>
      <c r="B76" s="75"/>
      <c r="C76" s="75"/>
      <c r="D76" s="75"/>
      <c r="E76" s="75"/>
      <c r="F76" s="75"/>
      <c r="G76" s="75"/>
      <c r="H76" s="75"/>
      <c r="I76" s="75"/>
    </row>
    <row r="77" spans="1:9" ht="33" customHeight="1" x14ac:dyDescent="0.2">
      <c r="A77" s="40" t="s">
        <v>44</v>
      </c>
      <c r="B77" s="34">
        <f>SUM(B16:B75)/I12</f>
        <v>3.3333333333333335</v>
      </c>
      <c r="C77" s="19">
        <f>SUM(C16:C75)/I12</f>
        <v>3.5</v>
      </c>
      <c r="D77" s="34">
        <f>SUM(D16:D75)/I12</f>
        <v>3.3333333333333335</v>
      </c>
      <c r="E77" s="19">
        <f>SUM(E16:E75)/I12</f>
        <v>3.5</v>
      </c>
      <c r="F77" s="34">
        <f>SUM(F16:F75)/I12</f>
        <v>2.6666666666666665</v>
      </c>
      <c r="G77" s="92" t="s">
        <v>16</v>
      </c>
      <c r="H77" s="93"/>
      <c r="I77" s="29">
        <f>SUM(I16:I45)/I12</f>
        <v>3.2666666666666662</v>
      </c>
    </row>
    <row r="78" spans="1:9" ht="30" customHeight="1" x14ac:dyDescent="0.2">
      <c r="A78" s="73" t="s">
        <v>48</v>
      </c>
      <c r="B78" s="73"/>
      <c r="C78" s="73"/>
      <c r="D78" s="73"/>
      <c r="E78" s="74" t="str">
        <f>IF(AND(I77&gt;=1,I77&lt;2),"Deficiente",IF(AND(I77&gt;=2,I77&lt;3),"Regular",IF(AND(I77&gt;=3,I77&lt;4),"Bueno",IF(AND(I77&gt;=4,I77&lt;=5),"Muy Bueno",""))))</f>
        <v>Bueno</v>
      </c>
      <c r="F78" s="74"/>
      <c r="G78" s="94" t="s">
        <v>43</v>
      </c>
      <c r="H78" s="95"/>
      <c r="I78" s="30">
        <f>((SUM(B16:B75)+SUM(C16:C75)+SUM(D16:D75)+SUM(E16:E75)+SUM(F16:F75))/5)/I12</f>
        <v>3.2666666666666671</v>
      </c>
    </row>
    <row r="79" spans="1:9" ht="16" thickBot="1" x14ac:dyDescent="0.25">
      <c r="B79" s="9"/>
      <c r="C79" s="9"/>
      <c r="D79" s="9"/>
      <c r="F79" s="76"/>
      <c r="G79" s="76"/>
      <c r="H79" s="36"/>
    </row>
    <row r="80" spans="1:9" ht="20" customHeight="1" x14ac:dyDescent="0.2">
      <c r="A80" s="139" t="s">
        <v>41</v>
      </c>
      <c r="B80" s="140"/>
      <c r="C80" s="140"/>
      <c r="D80" s="140"/>
      <c r="E80" s="140"/>
      <c r="F80" s="140"/>
      <c r="G80" s="140"/>
      <c r="H80" s="140"/>
      <c r="I80" s="140"/>
    </row>
    <row r="81" spans="1:9" ht="75" customHeight="1" thickBot="1" x14ac:dyDescent="0.25">
      <c r="A81" s="69" t="s">
        <v>26</v>
      </c>
      <c r="B81" s="70"/>
      <c r="C81" s="70"/>
      <c r="D81" s="70"/>
      <c r="E81" s="70"/>
      <c r="F81" s="70"/>
      <c r="G81" s="70"/>
      <c r="H81" s="71"/>
      <c r="I81" s="72"/>
    </row>
    <row r="82" spans="1:9" x14ac:dyDescent="0.2">
      <c r="C82" s="2"/>
      <c r="D82" s="2"/>
      <c r="F82" s="3"/>
      <c r="G82" s="3"/>
      <c r="H82" s="3"/>
      <c r="I82" s="3"/>
    </row>
  </sheetData>
  <mergeCells count="90">
    <mergeCell ref="G71:H71"/>
    <mergeCell ref="G72:H72"/>
    <mergeCell ref="G73:H73"/>
    <mergeCell ref="G74:H74"/>
    <mergeCell ref="G75:H75"/>
    <mergeCell ref="G66:H66"/>
    <mergeCell ref="G67:H67"/>
    <mergeCell ref="G68:H68"/>
    <mergeCell ref="G69:H69"/>
    <mergeCell ref="G70:H70"/>
    <mergeCell ref="G61:H61"/>
    <mergeCell ref="G62:H62"/>
    <mergeCell ref="G63:H63"/>
    <mergeCell ref="G64:H64"/>
    <mergeCell ref="G65:H65"/>
    <mergeCell ref="G56:H56"/>
    <mergeCell ref="G57:H57"/>
    <mergeCell ref="G58:H58"/>
    <mergeCell ref="G59:H59"/>
    <mergeCell ref="G60:H60"/>
    <mergeCell ref="G51:H51"/>
    <mergeCell ref="G52:H52"/>
    <mergeCell ref="G53:H53"/>
    <mergeCell ref="G54:H54"/>
    <mergeCell ref="G55:H55"/>
    <mergeCell ref="G46:H46"/>
    <mergeCell ref="G47:H47"/>
    <mergeCell ref="G48:H48"/>
    <mergeCell ref="G49:H49"/>
    <mergeCell ref="G50:H50"/>
    <mergeCell ref="G36:H36"/>
    <mergeCell ref="G37:H37"/>
    <mergeCell ref="G38:H38"/>
    <mergeCell ref="G39:H39"/>
    <mergeCell ref="G40:H40"/>
    <mergeCell ref="G41:H41"/>
    <mergeCell ref="G42:H42"/>
    <mergeCell ref="G43:H43"/>
    <mergeCell ref="G44:H44"/>
    <mergeCell ref="G45:H45"/>
    <mergeCell ref="G33:H33"/>
    <mergeCell ref="G34:H34"/>
    <mergeCell ref="G35:H35"/>
    <mergeCell ref="G26:H26"/>
    <mergeCell ref="G27:H27"/>
    <mergeCell ref="G28:H28"/>
    <mergeCell ref="G29:H29"/>
    <mergeCell ref="G30:H30"/>
    <mergeCell ref="G31:H31"/>
    <mergeCell ref="G32:H32"/>
    <mergeCell ref="G21:H21"/>
    <mergeCell ref="G22:H22"/>
    <mergeCell ref="G23:H23"/>
    <mergeCell ref="G24:H24"/>
    <mergeCell ref="G25:H25"/>
    <mergeCell ref="G16:H16"/>
    <mergeCell ref="G17:H17"/>
    <mergeCell ref="G18:H18"/>
    <mergeCell ref="G19:H19"/>
    <mergeCell ref="G20:H20"/>
    <mergeCell ref="C11:G11"/>
    <mergeCell ref="H12:H13"/>
    <mergeCell ref="A12:D12"/>
    <mergeCell ref="A13:D13"/>
    <mergeCell ref="E12:G12"/>
    <mergeCell ref="E13:G13"/>
    <mergeCell ref="A11:B11"/>
    <mergeCell ref="A81:I81"/>
    <mergeCell ref="A80:I80"/>
    <mergeCell ref="A78:D78"/>
    <mergeCell ref="E78:F78"/>
    <mergeCell ref="A76:I76"/>
    <mergeCell ref="F79:G79"/>
    <mergeCell ref="G77:H77"/>
    <mergeCell ref="G78:H78"/>
    <mergeCell ref="I12:I13"/>
    <mergeCell ref="D14:F14"/>
    <mergeCell ref="A14:A15"/>
    <mergeCell ref="I14:I15"/>
    <mergeCell ref="B14:C14"/>
    <mergeCell ref="G14:H14"/>
    <mergeCell ref="G15:H15"/>
    <mergeCell ref="B1:G4"/>
    <mergeCell ref="G10:I10"/>
    <mergeCell ref="B9:C9"/>
    <mergeCell ref="A10:B10"/>
    <mergeCell ref="A7:I8"/>
    <mergeCell ref="E9:F9"/>
    <mergeCell ref="H9:I9"/>
    <mergeCell ref="D10:F10"/>
  </mergeCells>
  <dataValidations count="2">
    <dataValidation allowBlank="1" showInputMessage="1" showErrorMessage="1" promptTitle="Tabla de puntuación" prompt="4 – 5      Muy Bueno_x000a_3 – 3.9   Bueno_x000a_2 – 2.9   Regular_x000a_1 – 1.9   Deficiente" sqref="A78:D78" xr:uid="{00000000-0002-0000-0000-000001000000}"/>
    <dataValidation type="list" allowBlank="1" showInputMessage="1" showErrorMessage="1" sqref="G10:I10" xr:uid="{00000000-0002-0000-0000-00000200000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r:id="rId1"/>
  <ignoredErrors>
    <ignoredError sqref="I21 I1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4"/>
  <sheetViews>
    <sheetView topLeftCell="A68" zoomScale="160" zoomScaleNormal="160" workbookViewId="0">
      <selection activeCell="A75" sqref="A16:H75"/>
    </sheetView>
  </sheetViews>
  <sheetFormatPr baseColWidth="10" defaultRowHeight="15" x14ac:dyDescent="0.2"/>
  <cols>
    <col min="1" max="1" width="11.83203125" customWidth="1"/>
    <col min="2" max="2" width="12.83203125" customWidth="1"/>
    <col min="3" max="6" width="10.83203125" customWidth="1"/>
    <col min="7" max="7" width="20.83203125" customWidth="1"/>
    <col min="8" max="8" width="33.83203125" customWidth="1"/>
    <col min="9" max="9" width="12.83203125" customWidth="1"/>
  </cols>
  <sheetData>
    <row r="1" spans="1:10" x14ac:dyDescent="0.2">
      <c r="B1" s="50"/>
      <c r="C1" s="50"/>
      <c r="D1" s="50"/>
      <c r="E1" s="50"/>
      <c r="F1" s="50"/>
      <c r="G1" s="50"/>
      <c r="H1" s="50"/>
    </row>
    <row r="2" spans="1:10" x14ac:dyDescent="0.2">
      <c r="B2" s="50"/>
      <c r="C2" s="50"/>
      <c r="D2" s="50"/>
      <c r="E2" s="50"/>
      <c r="F2" s="50"/>
      <c r="G2" s="50"/>
      <c r="H2" s="50"/>
    </row>
    <row r="3" spans="1:10" x14ac:dyDescent="0.2">
      <c r="B3" s="50"/>
      <c r="C3" s="50"/>
      <c r="D3" s="50"/>
      <c r="E3" s="50"/>
      <c r="F3" s="50"/>
      <c r="G3" s="50"/>
      <c r="H3" s="50"/>
    </row>
    <row r="4" spans="1:10" x14ac:dyDescent="0.2">
      <c r="B4" s="50"/>
      <c r="C4" s="50"/>
      <c r="D4" s="50"/>
      <c r="E4" s="50"/>
      <c r="F4" s="50"/>
      <c r="G4" s="50"/>
      <c r="H4" s="50"/>
    </row>
    <row r="5" spans="1:10" x14ac:dyDescent="0.2">
      <c r="B5" s="10"/>
      <c r="C5" s="10"/>
      <c r="D5" s="10"/>
      <c r="E5" s="10"/>
      <c r="F5" s="10"/>
      <c r="G5" s="10"/>
      <c r="H5" s="10"/>
    </row>
    <row r="6" spans="1:10" x14ac:dyDescent="0.2">
      <c r="B6" s="10"/>
      <c r="C6" s="10"/>
      <c r="D6" s="10"/>
      <c r="E6" s="10"/>
      <c r="F6" s="10"/>
      <c r="G6" s="10"/>
      <c r="H6" s="10"/>
    </row>
    <row r="7" spans="1:10" x14ac:dyDescent="0.2">
      <c r="A7" s="121" t="s">
        <v>35</v>
      </c>
      <c r="B7" s="121"/>
      <c r="C7" s="121"/>
      <c r="D7" s="121"/>
      <c r="E7" s="121"/>
      <c r="F7" s="121"/>
      <c r="G7" s="121"/>
      <c r="H7" s="121"/>
      <c r="I7" s="121"/>
    </row>
    <row r="8" spans="1:10" s="23" customFormat="1" ht="25" customHeight="1" x14ac:dyDescent="0.2">
      <c r="A8" s="100" t="s">
        <v>55</v>
      </c>
      <c r="B8" s="101"/>
      <c r="C8" s="101"/>
      <c r="D8" s="101"/>
      <c r="E8" s="101"/>
      <c r="F8" s="101"/>
      <c r="G8" s="101"/>
      <c r="H8" s="101"/>
      <c r="I8" s="101"/>
    </row>
    <row r="9" spans="1:10" ht="20" customHeight="1" x14ac:dyDescent="0.2">
      <c r="A9" s="43" t="s">
        <v>0</v>
      </c>
      <c r="B9" s="109" t="s">
        <v>31</v>
      </c>
      <c r="C9" s="110"/>
      <c r="D9" s="43" t="s">
        <v>22</v>
      </c>
      <c r="E9" s="98" t="s">
        <v>32</v>
      </c>
      <c r="F9" s="99"/>
      <c r="G9" s="43" t="s">
        <v>23</v>
      </c>
      <c r="H9" s="53" t="s">
        <v>37</v>
      </c>
      <c r="I9" s="54"/>
    </row>
    <row r="10" spans="1:10" ht="20" customHeight="1" x14ac:dyDescent="0.2">
      <c r="A10" s="66" t="s">
        <v>1</v>
      </c>
      <c r="B10" s="68"/>
      <c r="C10" s="39">
        <v>44438</v>
      </c>
      <c r="D10" s="66" t="s">
        <v>34</v>
      </c>
      <c r="E10" s="67"/>
      <c r="F10" s="67"/>
      <c r="G10" s="113" t="s">
        <v>52</v>
      </c>
      <c r="H10" s="113"/>
      <c r="I10" s="113"/>
      <c r="J10" s="13"/>
    </row>
    <row r="11" spans="1:10" ht="28" customHeight="1" x14ac:dyDescent="0.2">
      <c r="A11" s="111" t="s">
        <v>56</v>
      </c>
      <c r="B11" s="112"/>
      <c r="C11" s="98" t="s">
        <v>46</v>
      </c>
      <c r="D11" s="122"/>
      <c r="E11" s="122"/>
      <c r="F11" s="122"/>
      <c r="G11" s="122"/>
      <c r="H11" s="44" t="s">
        <v>28</v>
      </c>
      <c r="I11" s="31">
        <v>167</v>
      </c>
    </row>
    <row r="12" spans="1:10" ht="20" customHeight="1" x14ac:dyDescent="0.2">
      <c r="A12" s="108" t="s">
        <v>45</v>
      </c>
      <c r="B12" s="108"/>
      <c r="C12" s="108"/>
      <c r="D12" s="108"/>
      <c r="E12" s="58" t="s">
        <v>33</v>
      </c>
      <c r="F12" s="58"/>
      <c r="G12" s="58"/>
      <c r="H12" s="135" t="s">
        <v>51</v>
      </c>
      <c r="I12" s="58">
        <v>5</v>
      </c>
    </row>
    <row r="13" spans="1:10" ht="20" customHeight="1" x14ac:dyDescent="0.2">
      <c r="A13" s="108" t="s">
        <v>53</v>
      </c>
      <c r="B13" s="108"/>
      <c r="C13" s="108"/>
      <c r="D13" s="108"/>
      <c r="E13" s="58"/>
      <c r="F13" s="58"/>
      <c r="G13" s="58"/>
      <c r="H13" s="135"/>
      <c r="I13" s="58"/>
    </row>
    <row r="14" spans="1:10" ht="38.25" customHeight="1" x14ac:dyDescent="0.2">
      <c r="A14" s="96" t="s">
        <v>49</v>
      </c>
      <c r="B14" s="102" t="s">
        <v>17</v>
      </c>
      <c r="C14" s="103"/>
      <c r="D14" s="21" t="s">
        <v>18</v>
      </c>
      <c r="E14" s="102" t="s">
        <v>4</v>
      </c>
      <c r="F14" s="103"/>
      <c r="G14" s="104" t="s">
        <v>5</v>
      </c>
      <c r="H14" s="105"/>
      <c r="I14" s="123" t="s">
        <v>47</v>
      </c>
    </row>
    <row r="15" spans="1:10" x14ac:dyDescent="0.2">
      <c r="A15" s="97"/>
      <c r="B15" s="22" t="s">
        <v>6</v>
      </c>
      <c r="C15" s="22" t="s">
        <v>7</v>
      </c>
      <c r="D15" s="22" t="s">
        <v>8</v>
      </c>
      <c r="E15" s="22" t="s">
        <v>9</v>
      </c>
      <c r="F15" s="22" t="s">
        <v>10</v>
      </c>
      <c r="G15" s="106" t="s">
        <v>11</v>
      </c>
      <c r="H15" s="107"/>
      <c r="I15" s="124"/>
    </row>
    <row r="16" spans="1:10" ht="22" customHeight="1" x14ac:dyDescent="0.2">
      <c r="A16" s="141">
        <v>1</v>
      </c>
      <c r="B16" s="41">
        <v>3</v>
      </c>
      <c r="C16" s="41">
        <v>4</v>
      </c>
      <c r="D16" s="41">
        <v>1</v>
      </c>
      <c r="E16" s="41">
        <v>5</v>
      </c>
      <c r="F16" s="41">
        <v>2</v>
      </c>
      <c r="G16" s="119" t="s">
        <v>19</v>
      </c>
      <c r="H16" s="120"/>
      <c r="I16" s="38">
        <f t="shared" ref="I16:I21" si="0">SUM(B16:F16)/5</f>
        <v>3</v>
      </c>
    </row>
    <row r="17" spans="1:10" ht="22" customHeight="1" x14ac:dyDescent="0.2">
      <c r="A17" s="141">
        <v>2</v>
      </c>
      <c r="B17" s="41">
        <v>3</v>
      </c>
      <c r="C17" s="41">
        <v>4</v>
      </c>
      <c r="D17" s="41">
        <v>2</v>
      </c>
      <c r="E17" s="41">
        <v>3</v>
      </c>
      <c r="F17" s="41">
        <v>2</v>
      </c>
      <c r="G17" s="119" t="s">
        <v>24</v>
      </c>
      <c r="H17" s="120"/>
      <c r="I17" s="38">
        <f t="shared" si="0"/>
        <v>2.8</v>
      </c>
    </row>
    <row r="18" spans="1:10" ht="22" customHeight="1" x14ac:dyDescent="0.2">
      <c r="A18" s="141">
        <v>3</v>
      </c>
      <c r="B18" s="41">
        <v>4</v>
      </c>
      <c r="C18" s="41">
        <v>3</v>
      </c>
      <c r="D18" s="41">
        <v>1</v>
      </c>
      <c r="E18" s="41">
        <v>3</v>
      </c>
      <c r="F18" s="41">
        <v>3</v>
      </c>
      <c r="G18" s="119" t="s">
        <v>20</v>
      </c>
      <c r="H18" s="120"/>
      <c r="I18" s="38">
        <f t="shared" si="0"/>
        <v>2.8</v>
      </c>
      <c r="J18" s="14"/>
    </row>
    <row r="19" spans="1:10" ht="22" customHeight="1" x14ac:dyDescent="0.2">
      <c r="A19" s="141">
        <v>4</v>
      </c>
      <c r="B19" s="41">
        <v>4</v>
      </c>
      <c r="C19" s="41">
        <v>4</v>
      </c>
      <c r="D19" s="41">
        <v>1</v>
      </c>
      <c r="E19" s="41">
        <v>2</v>
      </c>
      <c r="F19" s="41">
        <v>3</v>
      </c>
      <c r="G19" s="119" t="s">
        <v>25</v>
      </c>
      <c r="H19" s="120"/>
      <c r="I19" s="38">
        <f t="shared" si="0"/>
        <v>2.8</v>
      </c>
      <c r="J19" s="14"/>
    </row>
    <row r="20" spans="1:10" ht="22" customHeight="1" x14ac:dyDescent="0.2">
      <c r="A20" s="141">
        <v>5</v>
      </c>
      <c r="B20" s="41">
        <v>4</v>
      </c>
      <c r="C20" s="41">
        <v>5</v>
      </c>
      <c r="D20" s="41">
        <v>1</v>
      </c>
      <c r="E20" s="41">
        <v>2</v>
      </c>
      <c r="F20" s="41">
        <v>3</v>
      </c>
      <c r="G20" s="119" t="s">
        <v>21</v>
      </c>
      <c r="H20" s="120"/>
      <c r="I20" s="38">
        <f t="shared" si="0"/>
        <v>3</v>
      </c>
      <c r="J20" s="14"/>
    </row>
    <row r="21" spans="1:10" ht="22" customHeight="1" x14ac:dyDescent="0.2">
      <c r="A21" s="141">
        <v>6</v>
      </c>
      <c r="B21" s="42"/>
      <c r="C21" s="42"/>
      <c r="D21" s="42"/>
      <c r="E21" s="42"/>
      <c r="F21" s="42"/>
      <c r="G21" s="119"/>
      <c r="H21" s="120"/>
      <c r="I21" s="38">
        <f t="shared" si="0"/>
        <v>0</v>
      </c>
    </row>
    <row r="22" spans="1:10" ht="22" customHeight="1" x14ac:dyDescent="0.2">
      <c r="A22" s="141">
        <v>7</v>
      </c>
      <c r="B22" s="42"/>
      <c r="C22" s="42"/>
      <c r="D22" s="42"/>
      <c r="E22" s="42"/>
      <c r="F22" s="42"/>
      <c r="G22" s="117"/>
      <c r="H22" s="118"/>
      <c r="I22" s="38">
        <f t="shared" ref="I22:I75" si="1">SUM(B22:F22)/5</f>
        <v>0</v>
      </c>
    </row>
    <row r="23" spans="1:10" ht="22" customHeight="1" x14ac:dyDescent="0.2">
      <c r="A23" s="141">
        <v>8</v>
      </c>
      <c r="B23" s="42"/>
      <c r="C23" s="42"/>
      <c r="D23" s="42"/>
      <c r="E23" s="42"/>
      <c r="F23" s="42"/>
      <c r="G23" s="117"/>
      <c r="H23" s="118"/>
      <c r="I23" s="38">
        <f t="shared" si="1"/>
        <v>0</v>
      </c>
    </row>
    <row r="24" spans="1:10" ht="22" customHeight="1" x14ac:dyDescent="0.2">
      <c r="A24" s="141">
        <v>9</v>
      </c>
      <c r="B24" s="42"/>
      <c r="C24" s="42"/>
      <c r="D24" s="42"/>
      <c r="E24" s="42"/>
      <c r="F24" s="42"/>
      <c r="G24" s="117"/>
      <c r="H24" s="118"/>
      <c r="I24" s="38">
        <f t="shared" si="1"/>
        <v>0</v>
      </c>
    </row>
    <row r="25" spans="1:10" ht="22" customHeight="1" x14ac:dyDescent="0.2">
      <c r="A25" s="141">
        <v>10</v>
      </c>
      <c r="B25" s="42"/>
      <c r="C25" s="42"/>
      <c r="D25" s="42"/>
      <c r="E25" s="42"/>
      <c r="F25" s="42"/>
      <c r="G25" s="47"/>
      <c r="H25" s="48"/>
      <c r="I25" s="38">
        <f t="shared" si="1"/>
        <v>0</v>
      </c>
    </row>
    <row r="26" spans="1:10" ht="22" customHeight="1" x14ac:dyDescent="0.2">
      <c r="A26" s="141">
        <v>11</v>
      </c>
      <c r="B26" s="42"/>
      <c r="C26" s="42"/>
      <c r="D26" s="42"/>
      <c r="E26" s="42"/>
      <c r="F26" s="42"/>
      <c r="G26" s="47"/>
      <c r="H26" s="48"/>
      <c r="I26" s="38">
        <f t="shared" si="1"/>
        <v>0</v>
      </c>
    </row>
    <row r="27" spans="1:10" ht="22" customHeight="1" x14ac:dyDescent="0.2">
      <c r="A27" s="141">
        <v>12</v>
      </c>
      <c r="B27" s="42"/>
      <c r="C27" s="42"/>
      <c r="D27" s="42"/>
      <c r="E27" s="42"/>
      <c r="F27" s="42"/>
      <c r="G27" s="47"/>
      <c r="H27" s="48"/>
      <c r="I27" s="38">
        <f t="shared" si="1"/>
        <v>0</v>
      </c>
    </row>
    <row r="28" spans="1:10" ht="22" customHeight="1" x14ac:dyDescent="0.2">
      <c r="A28" s="141">
        <v>13</v>
      </c>
      <c r="B28" s="42"/>
      <c r="C28" s="42"/>
      <c r="D28" s="42"/>
      <c r="E28" s="42"/>
      <c r="F28" s="42"/>
      <c r="G28" s="47"/>
      <c r="H28" s="48"/>
      <c r="I28" s="38">
        <f t="shared" si="1"/>
        <v>0</v>
      </c>
    </row>
    <row r="29" spans="1:10" ht="22" customHeight="1" x14ac:dyDescent="0.2">
      <c r="A29" s="141">
        <v>14</v>
      </c>
      <c r="B29" s="42"/>
      <c r="C29" s="42"/>
      <c r="D29" s="42"/>
      <c r="E29" s="42"/>
      <c r="F29" s="42"/>
      <c r="G29" s="47"/>
      <c r="H29" s="48"/>
      <c r="I29" s="38">
        <f t="shared" si="1"/>
        <v>0</v>
      </c>
    </row>
    <row r="30" spans="1:10" ht="22" customHeight="1" x14ac:dyDescent="0.2">
      <c r="A30" s="141">
        <v>15</v>
      </c>
      <c r="B30" s="42"/>
      <c r="C30" s="42"/>
      <c r="D30" s="42"/>
      <c r="E30" s="42"/>
      <c r="F30" s="42"/>
      <c r="G30" s="47"/>
      <c r="H30" s="48"/>
      <c r="I30" s="38">
        <f t="shared" si="1"/>
        <v>0</v>
      </c>
    </row>
    <row r="31" spans="1:10" ht="22" customHeight="1" x14ac:dyDescent="0.2">
      <c r="A31" s="141">
        <v>16</v>
      </c>
      <c r="B31" s="42"/>
      <c r="C31" s="42"/>
      <c r="D31" s="42"/>
      <c r="E31" s="42"/>
      <c r="F31" s="42"/>
      <c r="G31" s="47"/>
      <c r="H31" s="48"/>
      <c r="I31" s="38">
        <f t="shared" si="1"/>
        <v>0</v>
      </c>
    </row>
    <row r="32" spans="1:10" ht="22" customHeight="1" x14ac:dyDescent="0.2">
      <c r="A32" s="141">
        <v>17</v>
      </c>
      <c r="B32" s="42"/>
      <c r="C32" s="42"/>
      <c r="D32" s="42"/>
      <c r="E32" s="42"/>
      <c r="F32" s="42"/>
      <c r="G32" s="47"/>
      <c r="H32" s="48"/>
      <c r="I32" s="38">
        <f t="shared" si="1"/>
        <v>0</v>
      </c>
    </row>
    <row r="33" spans="1:9" ht="22" customHeight="1" x14ac:dyDescent="0.2">
      <c r="A33" s="141">
        <v>18</v>
      </c>
      <c r="B33" s="42"/>
      <c r="C33" s="42"/>
      <c r="D33" s="42"/>
      <c r="E33" s="42"/>
      <c r="F33" s="42"/>
      <c r="G33" s="47"/>
      <c r="H33" s="48"/>
      <c r="I33" s="38">
        <f t="shared" si="1"/>
        <v>0</v>
      </c>
    </row>
    <row r="34" spans="1:9" ht="22" customHeight="1" x14ac:dyDescent="0.2">
      <c r="A34" s="141">
        <v>19</v>
      </c>
      <c r="B34" s="42"/>
      <c r="C34" s="42"/>
      <c r="D34" s="42"/>
      <c r="E34" s="42"/>
      <c r="F34" s="42"/>
      <c r="G34" s="47"/>
      <c r="H34" s="48"/>
      <c r="I34" s="38">
        <f t="shared" si="1"/>
        <v>0</v>
      </c>
    </row>
    <row r="35" spans="1:9" ht="22" customHeight="1" x14ac:dyDescent="0.2">
      <c r="A35" s="141">
        <v>20</v>
      </c>
      <c r="B35" s="42"/>
      <c r="C35" s="42"/>
      <c r="D35" s="42"/>
      <c r="E35" s="42"/>
      <c r="F35" s="42"/>
      <c r="G35" s="47"/>
      <c r="H35" s="48"/>
      <c r="I35" s="38">
        <f t="shared" si="1"/>
        <v>0</v>
      </c>
    </row>
    <row r="36" spans="1:9" ht="22" customHeight="1" x14ac:dyDescent="0.2">
      <c r="A36" s="141">
        <v>21</v>
      </c>
      <c r="B36" s="42"/>
      <c r="C36" s="42"/>
      <c r="D36" s="42"/>
      <c r="E36" s="42"/>
      <c r="F36" s="42"/>
      <c r="G36" s="47"/>
      <c r="H36" s="48"/>
      <c r="I36" s="38">
        <f t="shared" si="1"/>
        <v>0</v>
      </c>
    </row>
    <row r="37" spans="1:9" ht="22" customHeight="1" x14ac:dyDescent="0.2">
      <c r="A37" s="141">
        <v>22</v>
      </c>
      <c r="B37" s="42"/>
      <c r="C37" s="42"/>
      <c r="D37" s="42"/>
      <c r="E37" s="42"/>
      <c r="F37" s="42"/>
      <c r="G37" s="47"/>
      <c r="H37" s="48"/>
      <c r="I37" s="38">
        <f t="shared" si="1"/>
        <v>0</v>
      </c>
    </row>
    <row r="38" spans="1:9" ht="22" customHeight="1" x14ac:dyDescent="0.2">
      <c r="A38" s="141">
        <v>23</v>
      </c>
      <c r="B38" s="42"/>
      <c r="C38" s="42"/>
      <c r="D38" s="42"/>
      <c r="E38" s="42"/>
      <c r="F38" s="42"/>
      <c r="G38" s="47"/>
      <c r="H38" s="48"/>
      <c r="I38" s="38">
        <f t="shared" si="1"/>
        <v>0</v>
      </c>
    </row>
    <row r="39" spans="1:9" ht="22" customHeight="1" x14ac:dyDescent="0.2">
      <c r="A39" s="141">
        <v>24</v>
      </c>
      <c r="B39" s="42"/>
      <c r="C39" s="42"/>
      <c r="D39" s="42"/>
      <c r="E39" s="42"/>
      <c r="F39" s="42"/>
      <c r="G39" s="47"/>
      <c r="H39" s="48"/>
      <c r="I39" s="38">
        <f t="shared" si="1"/>
        <v>0</v>
      </c>
    </row>
    <row r="40" spans="1:9" ht="22" customHeight="1" x14ac:dyDescent="0.2">
      <c r="A40" s="141">
        <v>25</v>
      </c>
      <c r="B40" s="42"/>
      <c r="C40" s="42"/>
      <c r="D40" s="42"/>
      <c r="E40" s="42"/>
      <c r="F40" s="42"/>
      <c r="G40" s="47"/>
      <c r="H40" s="48"/>
      <c r="I40" s="38">
        <f t="shared" si="1"/>
        <v>0</v>
      </c>
    </row>
    <row r="41" spans="1:9" ht="22" customHeight="1" x14ac:dyDescent="0.2">
      <c r="A41" s="141">
        <v>26</v>
      </c>
      <c r="B41" s="42"/>
      <c r="C41" s="42"/>
      <c r="D41" s="42"/>
      <c r="E41" s="42"/>
      <c r="F41" s="42"/>
      <c r="G41" s="47"/>
      <c r="H41" s="48"/>
      <c r="I41" s="38">
        <f t="shared" si="1"/>
        <v>0</v>
      </c>
    </row>
    <row r="42" spans="1:9" ht="22" customHeight="1" x14ac:dyDescent="0.2">
      <c r="A42" s="141">
        <v>27</v>
      </c>
      <c r="B42" s="42"/>
      <c r="C42" s="42"/>
      <c r="D42" s="42"/>
      <c r="E42" s="42"/>
      <c r="F42" s="42"/>
      <c r="G42" s="47"/>
      <c r="H42" s="48"/>
      <c r="I42" s="38">
        <f t="shared" si="1"/>
        <v>0</v>
      </c>
    </row>
    <row r="43" spans="1:9" ht="22" customHeight="1" x14ac:dyDescent="0.2">
      <c r="A43" s="141">
        <v>28</v>
      </c>
      <c r="B43" s="42"/>
      <c r="C43" s="42"/>
      <c r="D43" s="42"/>
      <c r="E43" s="42"/>
      <c r="F43" s="42"/>
      <c r="G43" s="47"/>
      <c r="H43" s="48"/>
      <c r="I43" s="38">
        <f t="shared" si="1"/>
        <v>0</v>
      </c>
    </row>
    <row r="44" spans="1:9" ht="22" customHeight="1" x14ac:dyDescent="0.2">
      <c r="A44" s="141">
        <v>29</v>
      </c>
      <c r="B44" s="42"/>
      <c r="C44" s="42"/>
      <c r="D44" s="42"/>
      <c r="E44" s="42"/>
      <c r="F44" s="42"/>
      <c r="G44" s="47"/>
      <c r="H44" s="48"/>
      <c r="I44" s="38">
        <f t="shared" si="1"/>
        <v>0</v>
      </c>
    </row>
    <row r="45" spans="1:9" ht="22" customHeight="1" x14ac:dyDescent="0.2">
      <c r="A45" s="141">
        <v>30</v>
      </c>
      <c r="B45" s="42"/>
      <c r="C45" s="42"/>
      <c r="D45" s="42"/>
      <c r="E45" s="42"/>
      <c r="F45" s="42"/>
      <c r="G45" s="47"/>
      <c r="H45" s="48"/>
      <c r="I45" s="38">
        <f t="shared" si="1"/>
        <v>0</v>
      </c>
    </row>
    <row r="46" spans="1:9" ht="22" customHeight="1" x14ac:dyDescent="0.2">
      <c r="A46" s="141">
        <v>31</v>
      </c>
      <c r="B46" s="42"/>
      <c r="C46" s="42"/>
      <c r="D46" s="42"/>
      <c r="E46" s="42"/>
      <c r="F46" s="42"/>
      <c r="G46" s="47"/>
      <c r="H46" s="48"/>
      <c r="I46" s="49">
        <f t="shared" si="1"/>
        <v>0</v>
      </c>
    </row>
    <row r="47" spans="1:9" ht="22" customHeight="1" x14ac:dyDescent="0.2">
      <c r="A47" s="141">
        <v>32</v>
      </c>
      <c r="B47" s="42"/>
      <c r="C47" s="42"/>
      <c r="D47" s="42"/>
      <c r="E47" s="42"/>
      <c r="F47" s="42"/>
      <c r="G47" s="47"/>
      <c r="H47" s="48"/>
      <c r="I47" s="49">
        <f t="shared" si="1"/>
        <v>0</v>
      </c>
    </row>
    <row r="48" spans="1:9" ht="22" customHeight="1" x14ac:dyDescent="0.2">
      <c r="A48" s="141">
        <v>33</v>
      </c>
      <c r="B48" s="42"/>
      <c r="C48" s="42"/>
      <c r="D48" s="42"/>
      <c r="E48" s="42"/>
      <c r="F48" s="42"/>
      <c r="G48" s="47"/>
      <c r="H48" s="48"/>
      <c r="I48" s="49">
        <f t="shared" si="1"/>
        <v>0</v>
      </c>
    </row>
    <row r="49" spans="1:9" ht="22" customHeight="1" x14ac:dyDescent="0.2">
      <c r="A49" s="141">
        <v>34</v>
      </c>
      <c r="B49" s="42"/>
      <c r="C49" s="42"/>
      <c r="D49" s="42"/>
      <c r="E49" s="42"/>
      <c r="F49" s="42"/>
      <c r="G49" s="47"/>
      <c r="H49" s="48"/>
      <c r="I49" s="49">
        <f t="shared" si="1"/>
        <v>0</v>
      </c>
    </row>
    <row r="50" spans="1:9" ht="22" customHeight="1" x14ac:dyDescent="0.2">
      <c r="A50" s="141">
        <v>35</v>
      </c>
      <c r="B50" s="42"/>
      <c r="C50" s="42"/>
      <c r="D50" s="42"/>
      <c r="E50" s="42"/>
      <c r="F50" s="42"/>
      <c r="G50" s="47"/>
      <c r="H50" s="48"/>
      <c r="I50" s="49">
        <f t="shared" si="1"/>
        <v>0</v>
      </c>
    </row>
    <row r="51" spans="1:9" ht="22" customHeight="1" x14ac:dyDescent="0.2">
      <c r="A51" s="141">
        <v>36</v>
      </c>
      <c r="B51" s="42"/>
      <c r="C51" s="42"/>
      <c r="D51" s="42"/>
      <c r="E51" s="42"/>
      <c r="F51" s="42"/>
      <c r="G51" s="47"/>
      <c r="H51" s="48"/>
      <c r="I51" s="49">
        <f t="shared" si="1"/>
        <v>0</v>
      </c>
    </row>
    <row r="52" spans="1:9" ht="22" customHeight="1" x14ac:dyDescent="0.2">
      <c r="A52" s="141">
        <v>37</v>
      </c>
      <c r="B52" s="42"/>
      <c r="C52" s="42"/>
      <c r="D52" s="42"/>
      <c r="E52" s="42"/>
      <c r="F52" s="42"/>
      <c r="G52" s="47"/>
      <c r="H52" s="48"/>
      <c r="I52" s="49">
        <f t="shared" si="1"/>
        <v>0</v>
      </c>
    </row>
    <row r="53" spans="1:9" ht="22" customHeight="1" x14ac:dyDescent="0.2">
      <c r="A53" s="141">
        <v>38</v>
      </c>
      <c r="B53" s="42"/>
      <c r="C53" s="42"/>
      <c r="D53" s="42"/>
      <c r="E53" s="42"/>
      <c r="F53" s="42"/>
      <c r="G53" s="47"/>
      <c r="H53" s="48"/>
      <c r="I53" s="49">
        <f t="shared" si="1"/>
        <v>0</v>
      </c>
    </row>
    <row r="54" spans="1:9" ht="22" customHeight="1" x14ac:dyDescent="0.2">
      <c r="A54" s="141">
        <v>39</v>
      </c>
      <c r="B54" s="42"/>
      <c r="C54" s="42"/>
      <c r="D54" s="42"/>
      <c r="E54" s="42"/>
      <c r="F54" s="42"/>
      <c r="G54" s="47"/>
      <c r="H54" s="48"/>
      <c r="I54" s="49">
        <f t="shared" si="1"/>
        <v>0</v>
      </c>
    </row>
    <row r="55" spans="1:9" ht="22" customHeight="1" x14ac:dyDescent="0.2">
      <c r="A55" s="141">
        <v>40</v>
      </c>
      <c r="B55" s="42"/>
      <c r="C55" s="42"/>
      <c r="D55" s="42"/>
      <c r="E55" s="42"/>
      <c r="F55" s="42"/>
      <c r="G55" s="47"/>
      <c r="H55" s="48"/>
      <c r="I55" s="49">
        <f t="shared" si="1"/>
        <v>0</v>
      </c>
    </row>
    <row r="56" spans="1:9" ht="22" customHeight="1" x14ac:dyDescent="0.2">
      <c r="A56" s="141">
        <v>41</v>
      </c>
      <c r="B56" s="42"/>
      <c r="C56" s="42"/>
      <c r="D56" s="42"/>
      <c r="E56" s="42"/>
      <c r="F56" s="42"/>
      <c r="G56" s="47"/>
      <c r="H56" s="48"/>
      <c r="I56" s="49">
        <f t="shared" si="1"/>
        <v>0</v>
      </c>
    </row>
    <row r="57" spans="1:9" ht="22" customHeight="1" x14ac:dyDescent="0.2">
      <c r="A57" s="141">
        <v>42</v>
      </c>
      <c r="B57" s="42"/>
      <c r="C57" s="42"/>
      <c r="D57" s="42"/>
      <c r="E57" s="42"/>
      <c r="F57" s="42"/>
      <c r="G57" s="47"/>
      <c r="H57" s="48"/>
      <c r="I57" s="49">
        <f t="shared" si="1"/>
        <v>0</v>
      </c>
    </row>
    <row r="58" spans="1:9" ht="22" customHeight="1" x14ac:dyDescent="0.2">
      <c r="A58" s="141">
        <v>43</v>
      </c>
      <c r="B58" s="42"/>
      <c r="C58" s="42"/>
      <c r="D58" s="42"/>
      <c r="E58" s="42"/>
      <c r="F58" s="42"/>
      <c r="G58" s="47"/>
      <c r="H58" s="48"/>
      <c r="I58" s="49">
        <f t="shared" si="1"/>
        <v>0</v>
      </c>
    </row>
    <row r="59" spans="1:9" ht="22" customHeight="1" x14ac:dyDescent="0.2">
      <c r="A59" s="141">
        <v>44</v>
      </c>
      <c r="B59" s="42"/>
      <c r="C59" s="42"/>
      <c r="D59" s="42"/>
      <c r="E59" s="42"/>
      <c r="F59" s="42"/>
      <c r="G59" s="47"/>
      <c r="H59" s="48"/>
      <c r="I59" s="49">
        <f t="shared" si="1"/>
        <v>0</v>
      </c>
    </row>
    <row r="60" spans="1:9" ht="22" customHeight="1" x14ac:dyDescent="0.2">
      <c r="A60" s="141">
        <v>45</v>
      </c>
      <c r="B60" s="42"/>
      <c r="C60" s="42"/>
      <c r="D60" s="42"/>
      <c r="E60" s="42"/>
      <c r="F60" s="42"/>
      <c r="G60" s="47"/>
      <c r="H60" s="48"/>
      <c r="I60" s="49">
        <f t="shared" si="1"/>
        <v>0</v>
      </c>
    </row>
    <row r="61" spans="1:9" ht="22" customHeight="1" x14ac:dyDescent="0.2">
      <c r="A61" s="141">
        <v>46</v>
      </c>
      <c r="B61" s="42"/>
      <c r="C61" s="42"/>
      <c r="D61" s="42"/>
      <c r="E61" s="42"/>
      <c r="F61" s="42"/>
      <c r="G61" s="47"/>
      <c r="H61" s="48"/>
      <c r="I61" s="49">
        <f t="shared" si="1"/>
        <v>0</v>
      </c>
    </row>
    <row r="62" spans="1:9" ht="22" customHeight="1" x14ac:dyDescent="0.2">
      <c r="A62" s="141">
        <v>47</v>
      </c>
      <c r="B62" s="42"/>
      <c r="C62" s="42"/>
      <c r="D62" s="42"/>
      <c r="E62" s="42"/>
      <c r="F62" s="42"/>
      <c r="G62" s="47"/>
      <c r="H62" s="48"/>
      <c r="I62" s="49">
        <f t="shared" si="1"/>
        <v>0</v>
      </c>
    </row>
    <row r="63" spans="1:9" ht="22" customHeight="1" x14ac:dyDescent="0.2">
      <c r="A63" s="141">
        <v>48</v>
      </c>
      <c r="B63" s="42"/>
      <c r="C63" s="42"/>
      <c r="D63" s="42"/>
      <c r="E63" s="42"/>
      <c r="F63" s="42"/>
      <c r="G63" s="47"/>
      <c r="H63" s="48"/>
      <c r="I63" s="49">
        <f t="shared" si="1"/>
        <v>0</v>
      </c>
    </row>
    <row r="64" spans="1:9" ht="22" customHeight="1" x14ac:dyDescent="0.2">
      <c r="A64" s="141">
        <v>49</v>
      </c>
      <c r="B64" s="42"/>
      <c r="C64" s="42"/>
      <c r="D64" s="42"/>
      <c r="E64" s="42"/>
      <c r="F64" s="42"/>
      <c r="G64" s="47"/>
      <c r="H64" s="48"/>
      <c r="I64" s="49">
        <f t="shared" si="1"/>
        <v>0</v>
      </c>
    </row>
    <row r="65" spans="1:9" ht="22" customHeight="1" x14ac:dyDescent="0.2">
      <c r="A65" s="141">
        <v>50</v>
      </c>
      <c r="B65" s="42"/>
      <c r="C65" s="42"/>
      <c r="D65" s="42"/>
      <c r="E65" s="42"/>
      <c r="F65" s="42"/>
      <c r="G65" s="47"/>
      <c r="H65" s="48"/>
      <c r="I65" s="49">
        <f t="shared" si="1"/>
        <v>0</v>
      </c>
    </row>
    <row r="66" spans="1:9" ht="22" customHeight="1" x14ac:dyDescent="0.2">
      <c r="A66" s="141">
        <v>51</v>
      </c>
      <c r="B66" s="42"/>
      <c r="C66" s="42"/>
      <c r="D66" s="42"/>
      <c r="E66" s="42"/>
      <c r="F66" s="42"/>
      <c r="G66" s="47"/>
      <c r="H66" s="48"/>
      <c r="I66" s="49">
        <f t="shared" si="1"/>
        <v>0</v>
      </c>
    </row>
    <row r="67" spans="1:9" ht="22" customHeight="1" x14ac:dyDescent="0.2">
      <c r="A67" s="141">
        <v>52</v>
      </c>
      <c r="B67" s="42"/>
      <c r="C67" s="42"/>
      <c r="D67" s="42"/>
      <c r="E67" s="42"/>
      <c r="F67" s="42"/>
      <c r="G67" s="47"/>
      <c r="H67" s="48"/>
      <c r="I67" s="49">
        <f t="shared" si="1"/>
        <v>0</v>
      </c>
    </row>
    <row r="68" spans="1:9" ht="22" customHeight="1" x14ac:dyDescent="0.2">
      <c r="A68" s="141">
        <v>53</v>
      </c>
      <c r="B68" s="42"/>
      <c r="C68" s="42"/>
      <c r="D68" s="42"/>
      <c r="E68" s="42"/>
      <c r="F68" s="42"/>
      <c r="G68" s="47"/>
      <c r="H68" s="48"/>
      <c r="I68" s="49">
        <f t="shared" si="1"/>
        <v>0</v>
      </c>
    </row>
    <row r="69" spans="1:9" ht="22" customHeight="1" x14ac:dyDescent="0.2">
      <c r="A69" s="141">
        <v>54</v>
      </c>
      <c r="B69" s="42"/>
      <c r="C69" s="42"/>
      <c r="D69" s="42"/>
      <c r="E69" s="42"/>
      <c r="F69" s="42"/>
      <c r="G69" s="47"/>
      <c r="H69" s="48"/>
      <c r="I69" s="49">
        <f t="shared" si="1"/>
        <v>0</v>
      </c>
    </row>
    <row r="70" spans="1:9" ht="22" customHeight="1" x14ac:dyDescent="0.2">
      <c r="A70" s="141">
        <v>55</v>
      </c>
      <c r="B70" s="42"/>
      <c r="C70" s="42"/>
      <c r="D70" s="42"/>
      <c r="E70" s="42"/>
      <c r="F70" s="42"/>
      <c r="G70" s="47"/>
      <c r="H70" s="48"/>
      <c r="I70" s="49">
        <f t="shared" si="1"/>
        <v>0</v>
      </c>
    </row>
    <row r="71" spans="1:9" ht="22" customHeight="1" x14ac:dyDescent="0.2">
      <c r="A71" s="141">
        <v>56</v>
      </c>
      <c r="B71" s="42"/>
      <c r="C71" s="42"/>
      <c r="D71" s="42"/>
      <c r="E71" s="42"/>
      <c r="F71" s="42"/>
      <c r="G71" s="47"/>
      <c r="H71" s="48"/>
      <c r="I71" s="49">
        <f t="shared" si="1"/>
        <v>0</v>
      </c>
    </row>
    <row r="72" spans="1:9" ht="22" customHeight="1" x14ac:dyDescent="0.2">
      <c r="A72" s="141">
        <v>57</v>
      </c>
      <c r="B72" s="42"/>
      <c r="C72" s="42"/>
      <c r="D72" s="42"/>
      <c r="E72" s="42"/>
      <c r="F72" s="42"/>
      <c r="G72" s="47"/>
      <c r="H72" s="48"/>
      <c r="I72" s="49">
        <f t="shared" si="1"/>
        <v>0</v>
      </c>
    </row>
    <row r="73" spans="1:9" ht="22" customHeight="1" x14ac:dyDescent="0.2">
      <c r="A73" s="141">
        <v>58</v>
      </c>
      <c r="B73" s="42"/>
      <c r="C73" s="42"/>
      <c r="D73" s="42"/>
      <c r="E73" s="42"/>
      <c r="F73" s="42"/>
      <c r="G73" s="47"/>
      <c r="H73" s="48"/>
      <c r="I73" s="49">
        <f t="shared" si="1"/>
        <v>0</v>
      </c>
    </row>
    <row r="74" spans="1:9" ht="22" customHeight="1" x14ac:dyDescent="0.2">
      <c r="A74" s="141">
        <v>59</v>
      </c>
      <c r="B74" s="42"/>
      <c r="C74" s="42"/>
      <c r="D74" s="42"/>
      <c r="E74" s="42"/>
      <c r="F74" s="42"/>
      <c r="G74" s="47"/>
      <c r="H74" s="48"/>
      <c r="I74" s="49">
        <f t="shared" si="1"/>
        <v>0</v>
      </c>
    </row>
    <row r="75" spans="1:9" ht="22" customHeight="1" x14ac:dyDescent="0.2">
      <c r="A75" s="141">
        <v>60</v>
      </c>
      <c r="B75" s="42"/>
      <c r="C75" s="42"/>
      <c r="D75" s="42"/>
      <c r="E75" s="42"/>
      <c r="F75" s="42"/>
      <c r="G75" s="47"/>
      <c r="H75" s="48"/>
      <c r="I75" s="49">
        <f t="shared" si="1"/>
        <v>0</v>
      </c>
    </row>
    <row r="76" spans="1:9" x14ac:dyDescent="0.2">
      <c r="A76" s="11"/>
      <c r="B76" s="1"/>
      <c r="C76" s="1"/>
      <c r="D76" s="1"/>
      <c r="E76" s="1"/>
      <c r="F76" s="1"/>
      <c r="G76" s="129"/>
      <c r="H76" s="130"/>
      <c r="I76" s="33"/>
    </row>
    <row r="77" spans="1:9" ht="33" customHeight="1" x14ac:dyDescent="0.2">
      <c r="A77" s="24" t="s">
        <v>44</v>
      </c>
      <c r="B77" s="30">
        <f>SUM(B16:B75)/I12</f>
        <v>3.6</v>
      </c>
      <c r="C77" s="30">
        <f>SUM(C16:C75)/I12</f>
        <v>4</v>
      </c>
      <c r="D77" s="30">
        <f>SUM(D16:D75)/I12</f>
        <v>1.2</v>
      </c>
      <c r="E77" s="30">
        <f>SUM(E16:E75)/I12</f>
        <v>3</v>
      </c>
      <c r="F77" s="30">
        <f>SUM(F16:F75)/I12</f>
        <v>2.6</v>
      </c>
      <c r="G77" s="131" t="s">
        <v>16</v>
      </c>
      <c r="H77" s="132"/>
      <c r="I77" s="28">
        <f>SUM(I16:I45)/I12</f>
        <v>2.88</v>
      </c>
    </row>
    <row r="78" spans="1:9" ht="30" customHeight="1" x14ac:dyDescent="0.2">
      <c r="A78" s="125" t="s">
        <v>48</v>
      </c>
      <c r="B78" s="126"/>
      <c r="C78" s="126"/>
      <c r="D78" s="126"/>
      <c r="E78" s="127" t="str">
        <f>IF(AND(I77&gt;=1,I77&lt;2),"Deficiente",IF(AND(I77&gt;=2,I77&lt;3),"Regular",IF(AND(I77&gt;=3,I77&lt;4),"Bueno",IF(AND(I77&gt;=4,I77&lt;=5),"Muy Bueno",""))))</f>
        <v>Regular</v>
      </c>
      <c r="F78" s="128"/>
      <c r="G78" s="133" t="s">
        <v>43</v>
      </c>
      <c r="H78" s="134"/>
      <c r="I78" s="27">
        <f>((SUM(B16:B75)+SUM(C16:C75)+SUM(D16:D75)+SUM(E16:E75)+SUM(F16:F75))/5)/I12</f>
        <v>2.88</v>
      </c>
    </row>
    <row r="79" spans="1:9" ht="16" thickBot="1" x14ac:dyDescent="0.25">
      <c r="A79" s="4"/>
      <c r="H79" s="25"/>
      <c r="I79" s="26"/>
    </row>
    <row r="80" spans="1:9" ht="20" customHeight="1" x14ac:dyDescent="0.2">
      <c r="A80" s="136" t="s">
        <v>41</v>
      </c>
      <c r="B80" s="137"/>
      <c r="C80" s="137"/>
      <c r="D80" s="137"/>
      <c r="E80" s="137"/>
      <c r="F80" s="137"/>
      <c r="G80" s="137"/>
      <c r="H80" s="137"/>
      <c r="I80" s="138"/>
    </row>
    <row r="81" spans="1:9" ht="75" customHeight="1" thickBot="1" x14ac:dyDescent="0.25">
      <c r="A81" s="114" t="s">
        <v>26</v>
      </c>
      <c r="B81" s="115"/>
      <c r="C81" s="115"/>
      <c r="D81" s="115"/>
      <c r="E81" s="115"/>
      <c r="F81" s="115"/>
      <c r="G81" s="115"/>
      <c r="H81" s="115"/>
      <c r="I81" s="116"/>
    </row>
    <row r="82" spans="1:9" x14ac:dyDescent="0.2">
      <c r="F82" s="3"/>
      <c r="G82" s="3"/>
      <c r="H82" s="3"/>
      <c r="I82" s="3"/>
    </row>
    <row r="83" spans="1:9" x14ac:dyDescent="0.2">
      <c r="A83" s="5"/>
      <c r="B83" s="8"/>
      <c r="C83" s="8"/>
      <c r="D83" s="8"/>
      <c r="E83" s="8"/>
      <c r="F83" s="7"/>
    </row>
    <row r="84" spans="1:9" x14ac:dyDescent="0.2">
      <c r="A84" s="6"/>
      <c r="B84" s="8"/>
      <c r="C84" s="8"/>
      <c r="D84" s="8"/>
      <c r="E84" s="8"/>
      <c r="F84" s="7"/>
    </row>
  </sheetData>
  <mergeCells count="39">
    <mergeCell ref="A7:I7"/>
    <mergeCell ref="C11:G11"/>
    <mergeCell ref="I14:I15"/>
    <mergeCell ref="A78:D78"/>
    <mergeCell ref="E78:F78"/>
    <mergeCell ref="G23:H23"/>
    <mergeCell ref="G24:H24"/>
    <mergeCell ref="G76:H76"/>
    <mergeCell ref="G77:H77"/>
    <mergeCell ref="G78:H78"/>
    <mergeCell ref="E12:G12"/>
    <mergeCell ref="E13:G13"/>
    <mergeCell ref="H12:H13"/>
    <mergeCell ref="I12:I13"/>
    <mergeCell ref="A81:I81"/>
    <mergeCell ref="A80:I80"/>
    <mergeCell ref="G22:H22"/>
    <mergeCell ref="G16:H16"/>
    <mergeCell ref="G17:H17"/>
    <mergeCell ref="G18:H18"/>
    <mergeCell ref="G19:H19"/>
    <mergeCell ref="G20:H20"/>
    <mergeCell ref="G21:H21"/>
    <mergeCell ref="B1:H4"/>
    <mergeCell ref="A14:A15"/>
    <mergeCell ref="E9:F9"/>
    <mergeCell ref="A8:I8"/>
    <mergeCell ref="B14:C14"/>
    <mergeCell ref="E14:F14"/>
    <mergeCell ref="G14:H14"/>
    <mergeCell ref="G15:H15"/>
    <mergeCell ref="A12:D12"/>
    <mergeCell ref="A13:D13"/>
    <mergeCell ref="B9:C9"/>
    <mergeCell ref="H9:I9"/>
    <mergeCell ref="A10:B10"/>
    <mergeCell ref="A11:B11"/>
    <mergeCell ref="D10:F10"/>
    <mergeCell ref="G10:I10"/>
  </mergeCells>
  <dataValidations count="2">
    <dataValidation allowBlank="1" showInputMessage="1" showErrorMessage="1" promptTitle="Tabla de puntuación" prompt="4 – 5      Muy Bueno_x000a_3 – 3.9   Bueno_x000a_2 – 2.9   Regular_x000a_1 – 1.9   Deficiente" sqref="A78" xr:uid="{00000000-0002-0000-0100-000000000000}"/>
    <dataValidation type="list" allowBlank="1" showInputMessage="1" showErrorMessage="1" sqref="G10:I10" xr:uid="{00000000-0002-0000-0100-00000200000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 Proyectos</vt:lpstr>
      <vt:lpstr>Capacitaciones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Gomez Merino</dc:creator>
  <cp:lastModifiedBy>Microsoft Office User</cp:lastModifiedBy>
  <dcterms:created xsi:type="dcterms:W3CDTF">2020-05-21T22:51:29Z</dcterms:created>
  <dcterms:modified xsi:type="dcterms:W3CDTF">2021-06-12T04:47:40Z</dcterms:modified>
</cp:coreProperties>
</file>